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870" windowWidth="19020" windowHeight="9900" activeTab="1"/>
  </bookViews>
  <sheets>
    <sheet name="І СЕМЕСТР" sheetId="1" r:id="rId1"/>
    <sheet name="ІІ СЕМЕСТР" sheetId="2" r:id="rId2"/>
  </sheets>
  <definedNames>
    <definedName name="_xlnm.Print_Area" localSheetId="1">'ІІ СЕМЕСТР'!$A$1:$W$36</definedName>
  </definedNames>
  <calcPr fullCalcOnLoad="1"/>
</workbook>
</file>

<file path=xl/sharedStrings.xml><?xml version="1.0" encoding="utf-8"?>
<sst xmlns="http://schemas.openxmlformats.org/spreadsheetml/2006/main" count="136" uniqueCount="114">
  <si>
    <t>АТЕСТАЦІЙНИЙ ЛИСТ</t>
  </si>
  <si>
    <t>№
П/П</t>
  </si>
  <si>
    <t>Поіменний номер</t>
  </si>
  <si>
    <t>Прізвище та ім'я 
учня</t>
  </si>
  <si>
    <t>Українська мова</t>
  </si>
  <si>
    <t>Іноземна мова</t>
  </si>
  <si>
    <t>Середній бал</t>
  </si>
  <si>
    <t>Майстер в/н</t>
  </si>
  <si>
    <t>Класний керівник</t>
  </si>
  <si>
    <t>Староста</t>
  </si>
  <si>
    <t>Фізична культура</t>
  </si>
  <si>
    <t>Захист Вітчизни</t>
  </si>
  <si>
    <t>Біологія та основи екології</t>
  </si>
  <si>
    <t>Основи правових знань</t>
  </si>
  <si>
    <t>Географія</t>
  </si>
  <si>
    <t>Інформаційні технології</t>
  </si>
  <si>
    <t>Організація поштового зв'язку</t>
  </si>
  <si>
    <t>Експлуатація поштового зв'язку</t>
  </si>
  <si>
    <t>Електрозвя'зок</t>
  </si>
  <si>
    <t>Ощадбанківська справа</t>
  </si>
  <si>
    <t>Бухгалтерський облік</t>
  </si>
  <si>
    <t>Етика та психологія спілкування</t>
  </si>
  <si>
    <t>В/н поштовій зв'язок</t>
  </si>
  <si>
    <t>В/н електрозв'язок</t>
  </si>
  <si>
    <t xml:space="preserve">Бесіда Іван </t>
  </si>
  <si>
    <t xml:space="preserve">Вашуленко Богдана </t>
  </si>
  <si>
    <t xml:space="preserve">Гвоздев Євген </t>
  </si>
  <si>
    <t xml:space="preserve">Говорова Марина </t>
  </si>
  <si>
    <t xml:space="preserve">Гончаренко Вікторія </t>
  </si>
  <si>
    <t xml:space="preserve">Давиденко Оксана </t>
  </si>
  <si>
    <t xml:space="preserve">Дадикіна Аліна </t>
  </si>
  <si>
    <t xml:space="preserve">Демченко Юлія </t>
  </si>
  <si>
    <t xml:space="preserve">Кандюк Оксана </t>
  </si>
  <si>
    <t xml:space="preserve">Ковальчук Світлана </t>
  </si>
  <si>
    <t xml:space="preserve">Комлева Вікторія </t>
  </si>
  <si>
    <t xml:space="preserve">Корчакова Олена </t>
  </si>
  <si>
    <t xml:space="preserve">Лук'янчук Юлія </t>
  </si>
  <si>
    <t xml:space="preserve">Мельник Мар'яна </t>
  </si>
  <si>
    <t xml:space="preserve">Михайлова Олеся </t>
  </si>
  <si>
    <t xml:space="preserve">Москаленко Ірина </t>
  </si>
  <si>
    <t xml:space="preserve">Мусіна Марія </t>
  </si>
  <si>
    <t xml:space="preserve">Надопта Світлана </t>
  </si>
  <si>
    <t xml:space="preserve">Невська Олена </t>
  </si>
  <si>
    <t xml:space="preserve">Пашинська Тетяна </t>
  </si>
  <si>
    <t xml:space="preserve">Полякова Марина </t>
  </si>
  <si>
    <t xml:space="preserve">Рак Катерина </t>
  </si>
  <si>
    <t xml:space="preserve">Садовников Олександр </t>
  </si>
  <si>
    <t xml:space="preserve">Свірюк Валерія </t>
  </si>
  <si>
    <t xml:space="preserve">Сидоренко Андрій </t>
  </si>
  <si>
    <t xml:space="preserve">Сич Катерина </t>
  </si>
  <si>
    <t xml:space="preserve">Старуха Інна </t>
  </si>
  <si>
    <t xml:space="preserve">Стеценко Марина </t>
  </si>
  <si>
    <t xml:space="preserve">Стриж Анна </t>
  </si>
  <si>
    <t>Н.О.Ковалевська</t>
  </si>
  <si>
    <t>Ф.С.Москаленко</t>
  </si>
  <si>
    <t>І.Старуха</t>
  </si>
  <si>
    <t>Автоматизація ПКО</t>
  </si>
  <si>
    <t>Прикладна іноземна мова</t>
  </si>
  <si>
    <t>В/н ощадбанківська справа</t>
  </si>
  <si>
    <t>зар</t>
  </si>
  <si>
    <t>н/а</t>
  </si>
  <si>
    <t xml:space="preserve">Клапченко Олена </t>
  </si>
  <si>
    <t xml:space="preserve">Сушереба Вікторія </t>
  </si>
  <si>
    <r>
      <t>ГРУПИ № 34</t>
    </r>
    <r>
      <rPr>
        <b/>
        <sz val="18"/>
        <color indexed="8"/>
        <rFont val="Arial"/>
        <family val="2"/>
      </rPr>
      <t xml:space="preserve">
ЗА І СЕМЕСТР   2009/2010 Н.Р.</t>
    </r>
  </si>
  <si>
    <t>№
п/п</t>
  </si>
  <si>
    <t>Укр. мова</t>
  </si>
  <si>
    <t>Основи правов. знань</t>
  </si>
  <si>
    <t>Біологія,основи екол.</t>
  </si>
  <si>
    <t>Фізична культ.</t>
  </si>
  <si>
    <t>Осн. галуз. економ.</t>
  </si>
  <si>
    <t>Інформац. Техн.</t>
  </si>
  <si>
    <t>Організація ПЗ</t>
  </si>
  <si>
    <t>Експлуатація ПЗ</t>
  </si>
  <si>
    <t>Електрозв'язок</t>
  </si>
  <si>
    <t>Ощадбанк. справа</t>
  </si>
  <si>
    <t>Бухгал.облік</t>
  </si>
  <si>
    <t>Приклад. іноз. мова</t>
  </si>
  <si>
    <t>Етика та псих. діл. сп.</t>
  </si>
  <si>
    <t>в/н пошт.зв.</t>
  </si>
  <si>
    <t>в/н електрозв'язок</t>
  </si>
  <si>
    <t>в/н ощадбанк</t>
  </si>
  <si>
    <t>Бесіда Іван</t>
  </si>
  <si>
    <t>Вашуленко Богдана</t>
  </si>
  <si>
    <t>Гвоздєв Євген</t>
  </si>
  <si>
    <t>Говорова Марина</t>
  </si>
  <si>
    <t>Гончаренко Вікторія</t>
  </si>
  <si>
    <t>Давиденко Оксана</t>
  </si>
  <si>
    <t>Дадикіна Аліна</t>
  </si>
  <si>
    <t>Демченко Юлія</t>
  </si>
  <si>
    <t>Кандюк Оксана</t>
  </si>
  <si>
    <t>Клапченко Олена</t>
  </si>
  <si>
    <t>Ковальчук Світлана</t>
  </si>
  <si>
    <t>Комлева Вікторія</t>
  </si>
  <si>
    <t>Корчакова Олена</t>
  </si>
  <si>
    <t>Лук'янчук Юлія</t>
  </si>
  <si>
    <t>Михайлова Олеся</t>
  </si>
  <si>
    <t>Москаленко Ірина</t>
  </si>
  <si>
    <t>Мусіна Марія</t>
  </si>
  <si>
    <t>Мельник Мар'яна</t>
  </si>
  <si>
    <t>Надопта Світлана</t>
  </si>
  <si>
    <t>Невська Олена</t>
  </si>
  <si>
    <t>Пашинська Тетяна</t>
  </si>
  <si>
    <t>Полякова Марина</t>
  </si>
  <si>
    <t>Рак Катерина</t>
  </si>
  <si>
    <t>Садовніков Олександр</t>
  </si>
  <si>
    <t>Свірюк Валерія</t>
  </si>
  <si>
    <t>Сидоренко Андрій</t>
  </si>
  <si>
    <t>Сич Катерина</t>
  </si>
  <si>
    <t>Старуха Інна</t>
  </si>
  <si>
    <t>Стриж Анна</t>
  </si>
  <si>
    <t>Стеценко Марина</t>
  </si>
  <si>
    <t>Сушереба Вікторія</t>
  </si>
  <si>
    <t>_____________________________</t>
  </si>
  <si>
    <r>
      <t>ГРУПИ № 34</t>
    </r>
    <r>
      <rPr>
        <b/>
        <sz val="18"/>
        <color indexed="8"/>
        <rFont val="Arial"/>
        <family val="2"/>
      </rPr>
      <t xml:space="preserve">
ЗА IІ СЕМЕСТР 2009-2010 н.р.</t>
    </r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</si>
</sst>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&quot;₴&quot;;\-#,##0&quot;₴&quot;"/>
    <numFmt numFmtId="177" formatCode="#,##0&quot;₴&quot;;[Red]\-#,##0&quot;₴&quot;"/>
    <numFmt numFmtId="178" formatCode="#,##0.00&quot;₴&quot;;\-#,##0.00&quot;₴&quot;"/>
    <numFmt numFmtId="179" formatCode="#,##0.00&quot;₴&quot;;[Red]\-#,##0.00&quot;₴&quot;"/>
    <numFmt numFmtId="180" formatCode="_-* #,##0&quot;₴&quot;_-;\-* #,##0&quot;₴&quot;_-;_-* &quot;-&quot;&quot;₴&quot;_-;_-@_-"/>
    <numFmt numFmtId="181" formatCode="_-* #,##0_₴_-;\-* #,##0_₴_-;_-* &quot;-&quot;_₴_-;_-@_-"/>
    <numFmt numFmtId="182" formatCode="_-* #,##0.00&quot;₴&quot;_-;\-* #,##0.00&quot;₴&quot;_-;_-* &quot;-&quot;??&quot;₴&quot;_-;_-@_-"/>
    <numFmt numFmtId="183" formatCode="_-* #,##0.00_₴_-;\-* #,##0.00_₴_-;_-* &quot;-&quot;??_₴_-;_-@_-"/>
    <numFmt numFmtId="184" formatCode="0.0"/>
  </numFmts>
  <fonts count="42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Calibri"/>
      <family val="0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9" fontId="0" fillId="0" borderId="0" applyFont="0" applyFill="0" applyBorder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textRotation="90"/>
    </xf>
    <xf numFmtId="0" fontId="3" fillId="2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2" fontId="5" fillId="24" borderId="10" xfId="55" applyNumberFormat="1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3" fillId="22" borderId="10" xfId="56" applyFont="1" applyFill="1" applyBorder="1" applyAlignment="1">
      <alignment horizontal="center" vertical="center" textRotation="90" wrapText="1"/>
      <protection/>
    </xf>
    <xf numFmtId="0" fontId="5" fillId="25" borderId="10" xfId="55" applyFont="1" applyFill="1" applyBorder="1" applyAlignment="1">
      <alignment horizontal="center" vertical="center" textRotation="90" wrapText="1"/>
      <protection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12" fillId="0" borderId="13" xfId="56" applyFont="1" applyFill="1" applyBorder="1" applyAlignment="1">
      <alignment horizontal="center" wrapText="1"/>
      <protection/>
    </xf>
    <xf numFmtId="0" fontId="12" fillId="0" borderId="10" xfId="56" applyFont="1" applyFill="1" applyBorder="1" applyAlignment="1">
      <alignment horizontal="center" wrapText="1"/>
      <protection/>
    </xf>
    <xf numFmtId="0" fontId="11" fillId="0" borderId="10" xfId="56" applyFont="1" applyFill="1" applyBorder="1" applyAlignment="1">
      <alignment horizontal="center" wrapText="1"/>
      <protection/>
    </xf>
    <xf numFmtId="0" fontId="11" fillId="0" borderId="13" xfId="56" applyFont="1" applyFill="1" applyBorder="1" applyAlignment="1">
      <alignment horizontal="center" wrapText="1"/>
      <protection/>
    </xf>
    <xf numFmtId="0" fontId="17" fillId="22" borderId="10" xfId="56" applyFont="1" applyFill="1" applyBorder="1" applyAlignment="1">
      <alignment horizontal="center" vertical="center" textRotation="90" wrapText="1"/>
      <protection/>
    </xf>
    <xf numFmtId="0" fontId="12" fillId="0" borderId="0" xfId="56" applyFont="1" applyFill="1" applyBorder="1" applyAlignment="1">
      <alignment horizontal="center" wrapText="1"/>
      <protection/>
    </xf>
    <xf numFmtId="0" fontId="12" fillId="0" borderId="14" xfId="56" applyFont="1" applyFill="1" applyBorder="1" applyAlignment="1">
      <alignment horizontal="center" wrapText="1"/>
      <protection/>
    </xf>
    <xf numFmtId="0" fontId="6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18" fillId="0" borderId="0" xfId="50">
      <alignment/>
      <protection/>
    </xf>
    <xf numFmtId="0" fontId="2" fillId="0" borderId="15" xfId="50" applyFont="1" applyBorder="1" applyAlignment="1">
      <alignment horizontal="center" wrapText="1"/>
      <protection/>
    </xf>
    <xf numFmtId="0" fontId="1" fillId="0" borderId="15" xfId="50" applyFont="1" applyBorder="1" applyAlignment="1">
      <alignment horizontal="center"/>
      <protection/>
    </xf>
    <xf numFmtId="0" fontId="3" fillId="22" borderId="10" xfId="50" applyFont="1" applyFill="1" applyBorder="1" applyAlignment="1">
      <alignment horizontal="center" vertical="center" wrapText="1"/>
      <protection/>
    </xf>
    <xf numFmtId="0" fontId="3" fillId="22" borderId="10" xfId="50" applyFont="1" applyFill="1" applyBorder="1" applyAlignment="1">
      <alignment horizontal="center" vertical="center" textRotation="90" wrapText="1"/>
      <protection/>
    </xf>
    <xf numFmtId="0" fontId="36" fillId="26" borderId="10" xfId="55" applyFont="1" applyFill="1" applyBorder="1" applyAlignment="1">
      <alignment horizontal="center" vertical="center" textRotation="90" wrapText="1"/>
      <protection/>
    </xf>
    <xf numFmtId="0" fontId="6" fillId="0" borderId="0" xfId="50" applyFont="1" applyAlignment="1">
      <alignment horizontal="center" vertical="center"/>
      <protection/>
    </xf>
    <xf numFmtId="0" fontId="37" fillId="0" borderId="0" xfId="50" applyFont="1" applyAlignment="1">
      <alignment horizontal="center" vertical="center"/>
      <protection/>
    </xf>
    <xf numFmtId="0" fontId="6" fillId="27" borderId="10" xfId="50" applyFont="1" applyFill="1" applyBorder="1" applyAlignment="1">
      <alignment horizontal="center"/>
      <protection/>
    </xf>
    <xf numFmtId="0" fontId="6" fillId="27" borderId="10" xfId="50" applyFont="1" applyFill="1" applyBorder="1">
      <alignment/>
      <protection/>
    </xf>
    <xf numFmtId="0" fontId="6" fillId="0" borderId="10" xfId="50" applyFont="1" applyBorder="1" applyAlignment="1">
      <alignment horizontal="center" vertical="center"/>
      <protection/>
    </xf>
    <xf numFmtId="184" fontId="38" fillId="26" borderId="10" xfId="55" applyNumberFormat="1" applyFont="1" applyFill="1" applyBorder="1" applyAlignment="1">
      <alignment horizontal="center" vertical="center" wrapText="1"/>
      <protection/>
    </xf>
    <xf numFmtId="0" fontId="39" fillId="0" borderId="0" xfId="50" applyFont="1">
      <alignment/>
      <protection/>
    </xf>
    <xf numFmtId="0" fontId="3" fillId="0" borderId="0" xfId="50" applyFont="1" applyAlignment="1">
      <alignment horizontal="left"/>
      <protection/>
    </xf>
    <xf numFmtId="0" fontId="40" fillId="0" borderId="0" xfId="50" applyFont="1">
      <alignment/>
      <protection/>
    </xf>
    <xf numFmtId="0" fontId="40" fillId="0" borderId="0" xfId="50" applyFont="1" applyBorder="1">
      <alignment/>
      <protection/>
    </xf>
    <xf numFmtId="0" fontId="40" fillId="0" borderId="0" xfId="50" applyFont="1">
      <alignment/>
      <protection/>
    </xf>
    <xf numFmtId="0" fontId="6" fillId="0" borderId="0" xfId="50" applyFont="1">
      <alignment/>
      <protection/>
    </xf>
    <xf numFmtId="0" fontId="41" fillId="0" borderId="0" xfId="50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34Ac2reditationPage" xfId="50"/>
    <cellStyle name="Итог" xfId="51"/>
    <cellStyle name="Контрольная ячейка" xfId="52"/>
    <cellStyle name="Название" xfId="53"/>
    <cellStyle name="Нейтральный" xfId="54"/>
    <cellStyle name="Обычный_група 24" xfId="55"/>
    <cellStyle name="Обычный_Лист2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="75" zoomScaleNormal="85" zoomScaleSheetLayoutView="75" workbookViewId="0" topLeftCell="A1">
      <selection activeCell="I4" sqref="I4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22" width="5.25390625" style="0" customWidth="1"/>
    <col min="23" max="23" width="8.75390625" style="0" customWidth="1"/>
  </cols>
  <sheetData>
    <row r="1" spans="1:23" ht="2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43.5" customHeight="1">
      <c r="A2" s="37" t="s">
        <v>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299.25" customHeight="1">
      <c r="A4" s="1" t="s">
        <v>1</v>
      </c>
      <c r="B4" s="2" t="s">
        <v>2</v>
      </c>
      <c r="C4" s="3" t="s">
        <v>3</v>
      </c>
      <c r="D4" s="21" t="s">
        <v>4</v>
      </c>
      <c r="E4" s="21" t="s">
        <v>5</v>
      </c>
      <c r="F4" s="21" t="s">
        <v>13</v>
      </c>
      <c r="G4" s="21" t="s">
        <v>12</v>
      </c>
      <c r="H4" s="21" t="s">
        <v>14</v>
      </c>
      <c r="I4" s="21" t="s">
        <v>10</v>
      </c>
      <c r="J4" s="21" t="s">
        <v>11</v>
      </c>
      <c r="K4" s="21" t="s">
        <v>15</v>
      </c>
      <c r="L4" s="32" t="s">
        <v>16</v>
      </c>
      <c r="M4" s="32" t="s">
        <v>17</v>
      </c>
      <c r="N4" s="32" t="s">
        <v>18</v>
      </c>
      <c r="O4" s="32" t="s">
        <v>56</v>
      </c>
      <c r="P4" s="32" t="s">
        <v>19</v>
      </c>
      <c r="Q4" s="32" t="s">
        <v>20</v>
      </c>
      <c r="R4" s="21" t="s">
        <v>57</v>
      </c>
      <c r="S4" s="21" t="s">
        <v>21</v>
      </c>
      <c r="T4" s="21" t="s">
        <v>22</v>
      </c>
      <c r="U4" s="21" t="s">
        <v>23</v>
      </c>
      <c r="V4" s="21" t="s">
        <v>58</v>
      </c>
      <c r="W4" s="22" t="s">
        <v>6</v>
      </c>
    </row>
    <row r="5" spans="1:23" ht="18" customHeight="1">
      <c r="A5" s="4">
        <v>1</v>
      </c>
      <c r="B5" s="5">
        <v>1691</v>
      </c>
      <c r="C5" s="23" t="s">
        <v>24</v>
      </c>
      <c r="D5" s="26">
        <v>7</v>
      </c>
      <c r="E5" s="26">
        <v>10</v>
      </c>
      <c r="F5" s="26">
        <v>9</v>
      </c>
      <c r="G5" s="28">
        <v>5</v>
      </c>
      <c r="H5" s="29">
        <v>4</v>
      </c>
      <c r="I5" s="29">
        <v>12</v>
      </c>
      <c r="J5" s="29">
        <v>9</v>
      </c>
      <c r="K5" s="29">
        <v>8</v>
      </c>
      <c r="L5" s="29">
        <v>7</v>
      </c>
      <c r="M5" s="29">
        <v>8</v>
      </c>
      <c r="N5" s="29">
        <v>6</v>
      </c>
      <c r="O5" s="34">
        <v>7</v>
      </c>
      <c r="P5" s="29">
        <v>7</v>
      </c>
      <c r="Q5" s="29">
        <v>9</v>
      </c>
      <c r="R5" s="29">
        <v>8</v>
      </c>
      <c r="S5" s="29">
        <v>8</v>
      </c>
      <c r="T5" s="29">
        <v>8</v>
      </c>
      <c r="U5" s="29">
        <v>9</v>
      </c>
      <c r="V5" s="29">
        <v>8</v>
      </c>
      <c r="W5" s="7">
        <f>AVERAGE(D5:V5)</f>
        <v>7.842105263157895</v>
      </c>
    </row>
    <row r="6" spans="1:23" ht="18" customHeight="1">
      <c r="A6" s="4">
        <v>2</v>
      </c>
      <c r="B6" s="8">
        <v>1676</v>
      </c>
      <c r="C6" s="23" t="s">
        <v>25</v>
      </c>
      <c r="D6" s="26">
        <v>7</v>
      </c>
      <c r="E6" s="26">
        <v>8</v>
      </c>
      <c r="F6" s="26">
        <v>7</v>
      </c>
      <c r="G6" s="28">
        <v>4</v>
      </c>
      <c r="H6" s="29">
        <v>4</v>
      </c>
      <c r="I6" s="29" t="s">
        <v>59</v>
      </c>
      <c r="J6" s="29">
        <v>10</v>
      </c>
      <c r="K6" s="29">
        <v>9</v>
      </c>
      <c r="L6" s="29">
        <v>6</v>
      </c>
      <c r="M6" s="29">
        <v>4</v>
      </c>
      <c r="N6" s="29">
        <v>6</v>
      </c>
      <c r="O6" s="29">
        <v>7</v>
      </c>
      <c r="P6" s="29">
        <v>5</v>
      </c>
      <c r="Q6" s="29">
        <v>4</v>
      </c>
      <c r="R6" s="29">
        <v>5</v>
      </c>
      <c r="S6" s="29">
        <v>9</v>
      </c>
      <c r="T6" s="29">
        <v>7</v>
      </c>
      <c r="U6" s="29">
        <v>8</v>
      </c>
      <c r="V6" s="29">
        <v>8</v>
      </c>
      <c r="W6" s="7">
        <f>AVERAGE(D6:H6,J6:V6)</f>
        <v>6.555555555555555</v>
      </c>
    </row>
    <row r="7" spans="1:23" ht="18" customHeight="1">
      <c r="A7" s="4">
        <v>3</v>
      </c>
      <c r="B7" s="5">
        <v>1664</v>
      </c>
      <c r="C7" s="23" t="s">
        <v>26</v>
      </c>
      <c r="D7" s="35" t="s">
        <v>60</v>
      </c>
      <c r="E7" s="35">
        <v>5</v>
      </c>
      <c r="F7" s="35">
        <v>4</v>
      </c>
      <c r="G7" s="28">
        <v>4</v>
      </c>
      <c r="H7" s="35" t="s">
        <v>60</v>
      </c>
      <c r="I7" s="29">
        <v>11</v>
      </c>
      <c r="J7" s="29">
        <v>7</v>
      </c>
      <c r="K7" s="29">
        <v>8</v>
      </c>
      <c r="L7" s="29">
        <v>2</v>
      </c>
      <c r="M7" s="29">
        <v>4</v>
      </c>
      <c r="N7" s="35" t="s">
        <v>60</v>
      </c>
      <c r="O7" s="29">
        <v>2</v>
      </c>
      <c r="P7" s="29">
        <v>4</v>
      </c>
      <c r="Q7" s="35" t="s">
        <v>60</v>
      </c>
      <c r="R7" s="29">
        <v>4</v>
      </c>
      <c r="S7" s="35" t="s">
        <v>60</v>
      </c>
      <c r="T7" s="35" t="s">
        <v>60</v>
      </c>
      <c r="U7" s="35" t="s">
        <v>60</v>
      </c>
      <c r="V7" s="35" t="s">
        <v>60</v>
      </c>
      <c r="W7" s="7">
        <f>AVERAGE(E7:G7,I7:M7,O7:P7,R7)</f>
        <v>5</v>
      </c>
    </row>
    <row r="8" spans="1:23" ht="18" customHeight="1">
      <c r="A8" s="4">
        <v>4</v>
      </c>
      <c r="B8" s="5">
        <v>1665</v>
      </c>
      <c r="C8" s="23" t="s">
        <v>27</v>
      </c>
      <c r="D8" s="26">
        <v>7</v>
      </c>
      <c r="E8" s="26">
        <v>8</v>
      </c>
      <c r="F8" s="26">
        <v>8</v>
      </c>
      <c r="G8" s="31">
        <v>5</v>
      </c>
      <c r="H8" s="30">
        <v>4</v>
      </c>
      <c r="I8" s="30">
        <v>8</v>
      </c>
      <c r="J8" s="30">
        <v>9</v>
      </c>
      <c r="K8" s="30">
        <v>9</v>
      </c>
      <c r="L8" s="30">
        <v>7</v>
      </c>
      <c r="M8" s="30">
        <v>7</v>
      </c>
      <c r="N8" s="30">
        <v>7</v>
      </c>
      <c r="O8" s="30">
        <v>7</v>
      </c>
      <c r="P8" s="30">
        <v>8</v>
      </c>
      <c r="Q8" s="30">
        <v>8</v>
      </c>
      <c r="R8" s="30">
        <v>8</v>
      </c>
      <c r="S8" s="30">
        <v>10</v>
      </c>
      <c r="T8" s="30">
        <v>7</v>
      </c>
      <c r="U8" s="30">
        <v>8</v>
      </c>
      <c r="V8" s="30">
        <v>8</v>
      </c>
      <c r="W8" s="7">
        <f aca="true" t="shared" si="0" ref="W8:W35">AVERAGE(D8:V8)</f>
        <v>7.526315789473684</v>
      </c>
    </row>
    <row r="9" spans="1:23" ht="18" customHeight="1">
      <c r="A9" s="4">
        <v>5</v>
      </c>
      <c r="B9" s="5">
        <v>1666</v>
      </c>
      <c r="C9" s="23" t="s">
        <v>28</v>
      </c>
      <c r="D9" s="26">
        <v>8</v>
      </c>
      <c r="E9" s="26">
        <v>9</v>
      </c>
      <c r="F9" s="26">
        <v>8</v>
      </c>
      <c r="G9" s="31">
        <v>5</v>
      </c>
      <c r="H9" s="30">
        <v>4</v>
      </c>
      <c r="I9" s="30">
        <v>10</v>
      </c>
      <c r="J9" s="30">
        <v>9</v>
      </c>
      <c r="K9" s="30">
        <v>8</v>
      </c>
      <c r="L9" s="30">
        <v>10</v>
      </c>
      <c r="M9" s="30">
        <v>10</v>
      </c>
      <c r="N9" s="30">
        <v>9</v>
      </c>
      <c r="O9" s="30">
        <v>9</v>
      </c>
      <c r="P9" s="30">
        <v>7</v>
      </c>
      <c r="Q9" s="30">
        <v>8</v>
      </c>
      <c r="R9" s="30">
        <v>8</v>
      </c>
      <c r="S9" s="30">
        <v>8</v>
      </c>
      <c r="T9" s="30">
        <v>9</v>
      </c>
      <c r="U9" s="30">
        <v>10</v>
      </c>
      <c r="V9" s="30">
        <v>9</v>
      </c>
      <c r="W9" s="7">
        <f t="shared" si="0"/>
        <v>8.31578947368421</v>
      </c>
    </row>
    <row r="10" spans="1:23" ht="18" customHeight="1">
      <c r="A10" s="4">
        <v>6</v>
      </c>
      <c r="B10" s="5">
        <v>1687</v>
      </c>
      <c r="C10" s="23" t="s">
        <v>29</v>
      </c>
      <c r="D10" s="26">
        <v>7</v>
      </c>
      <c r="E10" s="26">
        <v>6</v>
      </c>
      <c r="F10" s="26">
        <v>7</v>
      </c>
      <c r="G10" s="28">
        <v>5</v>
      </c>
      <c r="H10" s="29">
        <v>4</v>
      </c>
      <c r="I10" s="29">
        <v>8</v>
      </c>
      <c r="J10" s="30">
        <v>9</v>
      </c>
      <c r="K10" s="29">
        <v>8</v>
      </c>
      <c r="L10" s="29">
        <v>7</v>
      </c>
      <c r="M10" s="29">
        <v>8</v>
      </c>
      <c r="N10" s="29">
        <v>4</v>
      </c>
      <c r="O10" s="29">
        <v>8</v>
      </c>
      <c r="P10" s="29">
        <v>5</v>
      </c>
      <c r="Q10" s="29">
        <v>8</v>
      </c>
      <c r="R10" s="29">
        <v>7</v>
      </c>
      <c r="S10" s="29">
        <v>9</v>
      </c>
      <c r="T10" s="29">
        <v>7</v>
      </c>
      <c r="U10" s="29">
        <v>9</v>
      </c>
      <c r="V10" s="29">
        <v>8</v>
      </c>
      <c r="W10" s="7">
        <f t="shared" si="0"/>
        <v>7.052631578947368</v>
      </c>
    </row>
    <row r="11" spans="1:23" ht="18" customHeight="1">
      <c r="A11" s="4">
        <v>7</v>
      </c>
      <c r="B11" s="5">
        <v>1667</v>
      </c>
      <c r="C11" s="23" t="s">
        <v>30</v>
      </c>
      <c r="D11" s="26">
        <v>4</v>
      </c>
      <c r="E11" s="26">
        <v>4</v>
      </c>
      <c r="F11" s="26">
        <v>6</v>
      </c>
      <c r="G11" s="31">
        <v>4</v>
      </c>
      <c r="H11" s="30">
        <v>4</v>
      </c>
      <c r="I11" s="30">
        <v>8</v>
      </c>
      <c r="J11" s="30">
        <v>8</v>
      </c>
      <c r="K11" s="30">
        <v>9</v>
      </c>
      <c r="L11" s="30">
        <v>4</v>
      </c>
      <c r="M11" s="30">
        <v>4</v>
      </c>
      <c r="N11" s="30">
        <v>4</v>
      </c>
      <c r="O11" s="30">
        <v>4</v>
      </c>
      <c r="P11" s="30">
        <v>6</v>
      </c>
      <c r="Q11" s="30">
        <v>6</v>
      </c>
      <c r="R11" s="30">
        <v>4</v>
      </c>
      <c r="S11" s="30">
        <v>3</v>
      </c>
      <c r="T11" s="30">
        <v>4</v>
      </c>
      <c r="U11" s="30">
        <v>5</v>
      </c>
      <c r="V11" s="30">
        <v>5</v>
      </c>
      <c r="W11" s="7">
        <f t="shared" si="0"/>
        <v>5.052631578947368</v>
      </c>
    </row>
    <row r="12" spans="1:23" ht="18" customHeight="1">
      <c r="A12" s="4">
        <v>8</v>
      </c>
      <c r="B12" s="5">
        <v>1668</v>
      </c>
      <c r="C12" s="23" t="s">
        <v>31</v>
      </c>
      <c r="D12" s="26">
        <v>4</v>
      </c>
      <c r="E12" s="26">
        <v>7</v>
      </c>
      <c r="F12" s="26">
        <v>8</v>
      </c>
      <c r="G12" s="31">
        <v>6</v>
      </c>
      <c r="H12" s="30">
        <v>4</v>
      </c>
      <c r="I12" s="30">
        <v>8</v>
      </c>
      <c r="J12" s="30">
        <v>10</v>
      </c>
      <c r="K12" s="30">
        <v>9</v>
      </c>
      <c r="L12" s="30">
        <v>7</v>
      </c>
      <c r="M12" s="30">
        <v>6</v>
      </c>
      <c r="N12" s="30">
        <v>5</v>
      </c>
      <c r="O12" s="30">
        <v>6</v>
      </c>
      <c r="P12" s="30">
        <v>7</v>
      </c>
      <c r="Q12" s="30">
        <v>7</v>
      </c>
      <c r="R12" s="30">
        <v>8</v>
      </c>
      <c r="S12" s="30">
        <v>8</v>
      </c>
      <c r="T12" s="30">
        <v>7</v>
      </c>
      <c r="U12" s="30">
        <v>9</v>
      </c>
      <c r="V12" s="30">
        <v>9</v>
      </c>
      <c r="W12" s="7">
        <f t="shared" si="0"/>
        <v>7.105263157894737</v>
      </c>
    </row>
    <row r="13" spans="1:23" ht="18" customHeight="1">
      <c r="A13" s="4">
        <v>9</v>
      </c>
      <c r="B13" s="5">
        <v>1670</v>
      </c>
      <c r="C13" s="23" t="s">
        <v>32</v>
      </c>
      <c r="D13" s="26">
        <v>6</v>
      </c>
      <c r="E13" s="26">
        <v>7</v>
      </c>
      <c r="F13" s="26">
        <v>7</v>
      </c>
      <c r="G13" s="28">
        <v>6</v>
      </c>
      <c r="H13" s="29">
        <v>6</v>
      </c>
      <c r="I13" s="29">
        <v>10</v>
      </c>
      <c r="J13" s="30">
        <v>9</v>
      </c>
      <c r="K13" s="29">
        <v>10</v>
      </c>
      <c r="L13" s="29">
        <v>6</v>
      </c>
      <c r="M13" s="29">
        <v>4</v>
      </c>
      <c r="N13" s="29">
        <v>7</v>
      </c>
      <c r="O13" s="29">
        <v>6</v>
      </c>
      <c r="P13" s="29">
        <v>9</v>
      </c>
      <c r="Q13" s="29">
        <v>6</v>
      </c>
      <c r="R13" s="29">
        <v>8</v>
      </c>
      <c r="S13" s="29">
        <v>7</v>
      </c>
      <c r="T13" s="29">
        <v>7</v>
      </c>
      <c r="U13" s="29">
        <v>9</v>
      </c>
      <c r="V13" s="29">
        <v>8</v>
      </c>
      <c r="W13" s="7">
        <f t="shared" si="0"/>
        <v>7.2631578947368425</v>
      </c>
    </row>
    <row r="14" spans="1:23" ht="18" customHeight="1">
      <c r="A14" s="4">
        <v>10</v>
      </c>
      <c r="B14" s="5">
        <v>1692</v>
      </c>
      <c r="C14" s="23" t="s">
        <v>61</v>
      </c>
      <c r="D14" s="26">
        <v>9</v>
      </c>
      <c r="E14" s="26">
        <v>11</v>
      </c>
      <c r="F14" s="26">
        <v>9</v>
      </c>
      <c r="G14" s="28">
        <v>7</v>
      </c>
      <c r="H14" s="29">
        <v>5</v>
      </c>
      <c r="I14" s="29" t="s">
        <v>59</v>
      </c>
      <c r="J14" s="29">
        <v>10</v>
      </c>
      <c r="K14" s="29">
        <v>9</v>
      </c>
      <c r="L14" s="29">
        <v>10</v>
      </c>
      <c r="M14" s="29">
        <v>9</v>
      </c>
      <c r="N14" s="29">
        <v>9</v>
      </c>
      <c r="O14" s="29">
        <v>8</v>
      </c>
      <c r="P14" s="29">
        <v>10</v>
      </c>
      <c r="Q14" s="29">
        <v>8</v>
      </c>
      <c r="R14" s="29">
        <v>8</v>
      </c>
      <c r="S14" s="29">
        <v>8</v>
      </c>
      <c r="T14" s="29">
        <v>10</v>
      </c>
      <c r="U14" s="29">
        <v>10</v>
      </c>
      <c r="V14" s="29">
        <v>10</v>
      </c>
      <c r="W14" s="7">
        <f>AVERAGE(D14:H14,J14:V14)</f>
        <v>8.88888888888889</v>
      </c>
    </row>
    <row r="15" spans="1:23" ht="18" customHeight="1">
      <c r="A15" s="4">
        <v>11</v>
      </c>
      <c r="B15" s="19"/>
      <c r="C15" s="23" t="s">
        <v>33</v>
      </c>
      <c r="D15" s="26">
        <v>6</v>
      </c>
      <c r="E15" s="26">
        <v>9</v>
      </c>
      <c r="F15" s="26">
        <v>9</v>
      </c>
      <c r="G15" s="31">
        <v>4</v>
      </c>
      <c r="H15" s="30">
        <v>6</v>
      </c>
      <c r="I15" s="30">
        <v>10</v>
      </c>
      <c r="J15" s="30">
        <v>9</v>
      </c>
      <c r="K15" s="30">
        <v>10</v>
      </c>
      <c r="L15" s="30">
        <v>6</v>
      </c>
      <c r="M15" s="30">
        <v>6</v>
      </c>
      <c r="N15" s="30">
        <v>6</v>
      </c>
      <c r="O15" s="30">
        <v>6</v>
      </c>
      <c r="P15" s="30">
        <v>9</v>
      </c>
      <c r="Q15" s="30">
        <v>6</v>
      </c>
      <c r="R15" s="30">
        <v>7</v>
      </c>
      <c r="S15" s="30">
        <v>9</v>
      </c>
      <c r="T15" s="30">
        <v>7</v>
      </c>
      <c r="U15" s="30">
        <v>9</v>
      </c>
      <c r="V15" s="30">
        <v>9</v>
      </c>
      <c r="W15" s="7">
        <f t="shared" si="0"/>
        <v>7.526315789473684</v>
      </c>
    </row>
    <row r="16" spans="1:23" ht="18" customHeight="1">
      <c r="A16" s="4">
        <v>12</v>
      </c>
      <c r="B16" s="20">
        <v>11</v>
      </c>
      <c r="C16" s="23" t="s">
        <v>34</v>
      </c>
      <c r="D16" s="26">
        <v>9</v>
      </c>
      <c r="E16" s="26">
        <v>9</v>
      </c>
      <c r="F16" s="26">
        <v>8</v>
      </c>
      <c r="G16" s="28">
        <v>5</v>
      </c>
      <c r="H16" s="29">
        <v>5</v>
      </c>
      <c r="I16" s="29">
        <v>10</v>
      </c>
      <c r="J16" s="30">
        <v>10</v>
      </c>
      <c r="K16" s="29">
        <v>8</v>
      </c>
      <c r="L16" s="29">
        <v>8</v>
      </c>
      <c r="M16" s="29">
        <v>7</v>
      </c>
      <c r="N16" s="29">
        <v>6</v>
      </c>
      <c r="O16" s="29">
        <v>7</v>
      </c>
      <c r="P16" s="29">
        <v>8</v>
      </c>
      <c r="Q16" s="29">
        <v>10</v>
      </c>
      <c r="R16" s="29">
        <v>8</v>
      </c>
      <c r="S16" s="29">
        <v>10</v>
      </c>
      <c r="T16" s="29">
        <v>8</v>
      </c>
      <c r="U16" s="29">
        <v>9</v>
      </c>
      <c r="V16" s="29">
        <v>8</v>
      </c>
      <c r="W16" s="7">
        <f t="shared" si="0"/>
        <v>8.052631578947368</v>
      </c>
    </row>
    <row r="17" spans="1:23" ht="18" customHeight="1">
      <c r="A17" s="4">
        <v>13</v>
      </c>
      <c r="B17" s="5">
        <v>1682</v>
      </c>
      <c r="C17" s="6" t="s">
        <v>35</v>
      </c>
      <c r="D17" s="26">
        <v>10</v>
      </c>
      <c r="E17" s="26">
        <v>11</v>
      </c>
      <c r="F17" s="26">
        <v>9</v>
      </c>
      <c r="G17" s="28">
        <v>8</v>
      </c>
      <c r="H17" s="29">
        <v>9</v>
      </c>
      <c r="I17" s="29" t="s">
        <v>59</v>
      </c>
      <c r="J17" s="29">
        <v>10</v>
      </c>
      <c r="K17" s="29">
        <v>8</v>
      </c>
      <c r="L17" s="29">
        <v>9</v>
      </c>
      <c r="M17" s="29">
        <v>8</v>
      </c>
      <c r="N17" s="29">
        <v>7</v>
      </c>
      <c r="O17" s="29">
        <v>8</v>
      </c>
      <c r="P17" s="29">
        <v>10</v>
      </c>
      <c r="Q17" s="29">
        <v>8</v>
      </c>
      <c r="R17" s="29">
        <v>10</v>
      </c>
      <c r="S17" s="29">
        <v>9</v>
      </c>
      <c r="T17" s="29">
        <v>9</v>
      </c>
      <c r="U17" s="29">
        <v>10</v>
      </c>
      <c r="V17" s="29">
        <v>9</v>
      </c>
      <c r="W17" s="7">
        <f>AVERAGE(D17:H17,J17:V17)</f>
        <v>9</v>
      </c>
    </row>
    <row r="18" spans="1:23" ht="18" customHeight="1">
      <c r="A18" s="4">
        <v>14</v>
      </c>
      <c r="B18" s="5">
        <v>1675</v>
      </c>
      <c r="C18" s="6" t="s">
        <v>36</v>
      </c>
      <c r="D18" s="26">
        <v>8</v>
      </c>
      <c r="E18" s="26">
        <v>8</v>
      </c>
      <c r="F18" s="26">
        <v>6</v>
      </c>
      <c r="G18" s="28">
        <v>7</v>
      </c>
      <c r="H18" s="29">
        <v>6</v>
      </c>
      <c r="I18" s="29">
        <v>10</v>
      </c>
      <c r="J18" s="29">
        <v>10</v>
      </c>
      <c r="K18" s="29">
        <v>7</v>
      </c>
      <c r="L18" s="29">
        <v>6</v>
      </c>
      <c r="M18" s="29">
        <v>7</v>
      </c>
      <c r="N18" s="29">
        <v>7</v>
      </c>
      <c r="O18" s="29">
        <v>8</v>
      </c>
      <c r="P18" s="29">
        <v>7</v>
      </c>
      <c r="Q18" s="29">
        <v>9</v>
      </c>
      <c r="R18" s="29">
        <v>8</v>
      </c>
      <c r="S18" s="29">
        <v>10</v>
      </c>
      <c r="T18" s="29">
        <v>7</v>
      </c>
      <c r="U18" s="29">
        <v>9</v>
      </c>
      <c r="V18" s="29">
        <v>8</v>
      </c>
      <c r="W18" s="7">
        <f t="shared" si="0"/>
        <v>7.7894736842105265</v>
      </c>
    </row>
    <row r="19" spans="1:23" ht="18" customHeight="1">
      <c r="A19" s="4">
        <v>15</v>
      </c>
      <c r="B19" s="5">
        <v>1679</v>
      </c>
      <c r="C19" s="6" t="s">
        <v>37</v>
      </c>
      <c r="D19" s="26">
        <v>8</v>
      </c>
      <c r="E19" s="26">
        <v>9</v>
      </c>
      <c r="F19" s="26">
        <v>10</v>
      </c>
      <c r="G19" s="28">
        <v>7</v>
      </c>
      <c r="H19" s="29">
        <v>8</v>
      </c>
      <c r="I19" s="29">
        <v>10</v>
      </c>
      <c r="J19" s="29">
        <v>10</v>
      </c>
      <c r="K19" s="29">
        <v>10</v>
      </c>
      <c r="L19" s="29">
        <v>9</v>
      </c>
      <c r="M19" s="29">
        <v>9</v>
      </c>
      <c r="N19" s="29">
        <v>9</v>
      </c>
      <c r="O19" s="29">
        <v>8</v>
      </c>
      <c r="P19" s="29">
        <v>8</v>
      </c>
      <c r="Q19" s="29">
        <v>8</v>
      </c>
      <c r="R19" s="29">
        <v>9</v>
      </c>
      <c r="S19" s="29">
        <v>8</v>
      </c>
      <c r="T19" s="29">
        <v>10</v>
      </c>
      <c r="U19" s="29">
        <v>10</v>
      </c>
      <c r="V19" s="29">
        <v>10</v>
      </c>
      <c r="W19" s="7">
        <f t="shared" si="0"/>
        <v>8.947368421052632</v>
      </c>
    </row>
    <row r="20" spans="1:23" ht="18" customHeight="1">
      <c r="A20" s="4">
        <v>16</v>
      </c>
      <c r="B20" s="5">
        <v>1683</v>
      </c>
      <c r="C20" s="6" t="s">
        <v>38</v>
      </c>
      <c r="D20" s="26">
        <v>7</v>
      </c>
      <c r="E20" s="26">
        <v>9</v>
      </c>
      <c r="F20" s="26">
        <v>7</v>
      </c>
      <c r="G20" s="28">
        <v>6</v>
      </c>
      <c r="H20" s="29">
        <v>5</v>
      </c>
      <c r="I20" s="29">
        <v>10</v>
      </c>
      <c r="J20" s="29">
        <v>9</v>
      </c>
      <c r="K20" s="29">
        <v>7</v>
      </c>
      <c r="L20" s="29">
        <v>8</v>
      </c>
      <c r="M20" s="29">
        <v>8</v>
      </c>
      <c r="N20" s="29">
        <v>8</v>
      </c>
      <c r="O20" s="29">
        <v>7</v>
      </c>
      <c r="P20" s="29">
        <v>8</v>
      </c>
      <c r="Q20" s="29">
        <v>8</v>
      </c>
      <c r="R20" s="29">
        <v>8</v>
      </c>
      <c r="S20" s="29">
        <v>9</v>
      </c>
      <c r="T20" s="29">
        <v>8</v>
      </c>
      <c r="U20" s="29">
        <v>10</v>
      </c>
      <c r="V20" s="29">
        <v>9</v>
      </c>
      <c r="W20" s="7">
        <f t="shared" si="0"/>
        <v>7.947368421052632</v>
      </c>
    </row>
    <row r="21" spans="1:23" ht="18" customHeight="1">
      <c r="A21" s="4">
        <v>17</v>
      </c>
      <c r="B21" s="5"/>
      <c r="C21" s="6" t="s">
        <v>39</v>
      </c>
      <c r="D21" s="26">
        <v>8</v>
      </c>
      <c r="E21" s="26">
        <v>10</v>
      </c>
      <c r="F21" s="26">
        <v>8</v>
      </c>
      <c r="G21" s="28">
        <v>5</v>
      </c>
      <c r="H21" s="29">
        <v>5</v>
      </c>
      <c r="I21" s="29">
        <v>8</v>
      </c>
      <c r="J21" s="29">
        <v>9</v>
      </c>
      <c r="K21" s="29">
        <v>10</v>
      </c>
      <c r="L21" s="29">
        <v>7</v>
      </c>
      <c r="M21" s="29">
        <v>6</v>
      </c>
      <c r="N21" s="29">
        <v>8</v>
      </c>
      <c r="O21" s="29">
        <v>4</v>
      </c>
      <c r="P21" s="29">
        <v>6</v>
      </c>
      <c r="Q21" s="29">
        <v>4</v>
      </c>
      <c r="R21" s="29">
        <v>9</v>
      </c>
      <c r="S21" s="29">
        <v>8</v>
      </c>
      <c r="T21" s="29">
        <v>7</v>
      </c>
      <c r="U21" s="29">
        <v>8</v>
      </c>
      <c r="V21" s="29">
        <v>7</v>
      </c>
      <c r="W21" s="7">
        <f t="shared" si="0"/>
        <v>7.2105263157894735</v>
      </c>
    </row>
    <row r="22" spans="1:23" ht="18" customHeight="1">
      <c r="A22" s="4">
        <v>18</v>
      </c>
      <c r="B22" s="5">
        <v>1677</v>
      </c>
      <c r="C22" s="6" t="s">
        <v>40</v>
      </c>
      <c r="D22" s="26">
        <v>8</v>
      </c>
      <c r="E22" s="26">
        <v>8</v>
      </c>
      <c r="F22" s="26">
        <v>9</v>
      </c>
      <c r="G22" s="28">
        <v>7</v>
      </c>
      <c r="H22" s="29">
        <v>4</v>
      </c>
      <c r="I22" s="29">
        <v>12</v>
      </c>
      <c r="J22" s="29">
        <v>9</v>
      </c>
      <c r="K22" s="29">
        <v>9</v>
      </c>
      <c r="L22" s="29">
        <v>7</v>
      </c>
      <c r="M22" s="29">
        <v>6</v>
      </c>
      <c r="N22" s="29">
        <v>7</v>
      </c>
      <c r="O22" s="29">
        <v>7</v>
      </c>
      <c r="P22" s="29">
        <v>7</v>
      </c>
      <c r="Q22" s="29">
        <v>8</v>
      </c>
      <c r="R22" s="29">
        <v>9</v>
      </c>
      <c r="S22" s="29">
        <v>10</v>
      </c>
      <c r="T22" s="29">
        <v>7</v>
      </c>
      <c r="U22" s="29">
        <v>9</v>
      </c>
      <c r="V22" s="29">
        <v>8</v>
      </c>
      <c r="W22" s="7">
        <f t="shared" si="0"/>
        <v>7.947368421052632</v>
      </c>
    </row>
    <row r="23" spans="1:23" ht="18" customHeight="1">
      <c r="A23" s="4">
        <v>19</v>
      </c>
      <c r="B23" s="5">
        <v>1684</v>
      </c>
      <c r="C23" s="6" t="s">
        <v>41</v>
      </c>
      <c r="D23" s="26">
        <v>7</v>
      </c>
      <c r="E23" s="26">
        <v>7</v>
      </c>
      <c r="F23" s="26">
        <v>8</v>
      </c>
      <c r="G23" s="28">
        <v>5</v>
      </c>
      <c r="H23" s="29">
        <v>8</v>
      </c>
      <c r="I23" s="29">
        <v>12</v>
      </c>
      <c r="J23" s="29">
        <v>9</v>
      </c>
      <c r="K23" s="29">
        <v>11</v>
      </c>
      <c r="L23" s="29">
        <v>6</v>
      </c>
      <c r="M23" s="29">
        <v>7</v>
      </c>
      <c r="N23" s="29">
        <v>8</v>
      </c>
      <c r="O23" s="29">
        <v>7</v>
      </c>
      <c r="P23" s="29">
        <v>8</v>
      </c>
      <c r="Q23" s="29">
        <v>8</v>
      </c>
      <c r="R23" s="29">
        <v>8</v>
      </c>
      <c r="S23" s="29">
        <v>8</v>
      </c>
      <c r="T23" s="29">
        <v>8</v>
      </c>
      <c r="U23" s="29">
        <v>9</v>
      </c>
      <c r="V23" s="29">
        <v>8</v>
      </c>
      <c r="W23" s="7">
        <f t="shared" si="0"/>
        <v>8</v>
      </c>
    </row>
    <row r="24" spans="1:23" ht="18" customHeight="1">
      <c r="A24" s="4">
        <v>20</v>
      </c>
      <c r="B24" s="5">
        <v>1680</v>
      </c>
      <c r="C24" s="6" t="s">
        <v>42</v>
      </c>
      <c r="D24" s="26">
        <v>7</v>
      </c>
      <c r="E24" s="26">
        <v>9</v>
      </c>
      <c r="F24" s="26">
        <v>7</v>
      </c>
      <c r="G24" s="26">
        <v>4</v>
      </c>
      <c r="H24" s="26">
        <v>5</v>
      </c>
      <c r="I24" s="35">
        <v>8</v>
      </c>
      <c r="J24" s="29">
        <v>8</v>
      </c>
      <c r="K24" s="29">
        <v>10</v>
      </c>
      <c r="L24" s="29">
        <v>6</v>
      </c>
      <c r="M24" s="29">
        <v>6</v>
      </c>
      <c r="N24" s="29">
        <v>7</v>
      </c>
      <c r="O24" s="29">
        <v>6</v>
      </c>
      <c r="P24" s="29">
        <v>5</v>
      </c>
      <c r="Q24" s="29">
        <v>7</v>
      </c>
      <c r="R24" s="29">
        <v>8</v>
      </c>
      <c r="S24" s="29">
        <v>10</v>
      </c>
      <c r="T24" s="29">
        <v>7</v>
      </c>
      <c r="U24" s="29">
        <v>8</v>
      </c>
      <c r="V24" s="29">
        <v>8</v>
      </c>
      <c r="W24" s="7">
        <f t="shared" si="0"/>
        <v>7.157894736842105</v>
      </c>
    </row>
    <row r="25" spans="1:23" ht="18" customHeight="1">
      <c r="A25" s="4">
        <v>21</v>
      </c>
      <c r="B25" s="5">
        <v>1685</v>
      </c>
      <c r="C25" s="6" t="s">
        <v>43</v>
      </c>
      <c r="D25" s="26">
        <v>9</v>
      </c>
      <c r="E25" s="26">
        <v>9</v>
      </c>
      <c r="F25" s="26">
        <v>8</v>
      </c>
      <c r="G25" s="26">
        <v>5</v>
      </c>
      <c r="H25" s="26">
        <v>6</v>
      </c>
      <c r="I25" s="29">
        <v>9</v>
      </c>
      <c r="J25" s="29">
        <v>9</v>
      </c>
      <c r="K25" s="29">
        <v>9</v>
      </c>
      <c r="L25" s="29">
        <v>7</v>
      </c>
      <c r="M25" s="29">
        <v>6</v>
      </c>
      <c r="N25" s="29">
        <v>7</v>
      </c>
      <c r="O25" s="29">
        <v>6</v>
      </c>
      <c r="P25" s="29">
        <v>8</v>
      </c>
      <c r="Q25" s="29">
        <v>9</v>
      </c>
      <c r="R25" s="29">
        <v>9</v>
      </c>
      <c r="S25" s="29">
        <v>8</v>
      </c>
      <c r="T25" s="29">
        <v>8</v>
      </c>
      <c r="U25" s="29">
        <v>10</v>
      </c>
      <c r="V25" s="29">
        <v>9</v>
      </c>
      <c r="W25" s="7">
        <f t="shared" si="0"/>
        <v>7.947368421052632</v>
      </c>
    </row>
    <row r="26" spans="1:23" ht="18" customHeight="1">
      <c r="A26" s="4">
        <v>22</v>
      </c>
      <c r="B26" s="5">
        <v>1686</v>
      </c>
      <c r="C26" s="6" t="s">
        <v>44</v>
      </c>
      <c r="D26" s="26">
        <v>9</v>
      </c>
      <c r="E26" s="26">
        <v>11</v>
      </c>
      <c r="F26" s="26">
        <v>10</v>
      </c>
      <c r="G26" s="28">
        <v>6</v>
      </c>
      <c r="H26" s="29">
        <v>4</v>
      </c>
      <c r="I26" s="29">
        <v>12</v>
      </c>
      <c r="J26" s="29">
        <v>10</v>
      </c>
      <c r="K26" s="29">
        <v>10</v>
      </c>
      <c r="L26" s="29">
        <v>10</v>
      </c>
      <c r="M26" s="29">
        <v>10</v>
      </c>
      <c r="N26" s="29">
        <v>10</v>
      </c>
      <c r="O26" s="29">
        <v>10</v>
      </c>
      <c r="P26" s="29">
        <v>10</v>
      </c>
      <c r="Q26" s="29">
        <v>9</v>
      </c>
      <c r="R26" s="29">
        <v>10</v>
      </c>
      <c r="S26" s="29">
        <v>8</v>
      </c>
      <c r="T26" s="29">
        <v>10</v>
      </c>
      <c r="U26" s="29">
        <v>10</v>
      </c>
      <c r="V26" s="29">
        <v>10</v>
      </c>
      <c r="W26" s="7">
        <f t="shared" si="0"/>
        <v>9.421052631578947</v>
      </c>
    </row>
    <row r="27" spans="1:23" ht="18" customHeight="1">
      <c r="A27" s="4">
        <v>23</v>
      </c>
      <c r="B27" s="5"/>
      <c r="C27" s="6" t="s">
        <v>45</v>
      </c>
      <c r="D27" s="6">
        <v>8</v>
      </c>
      <c r="E27" s="6">
        <v>8</v>
      </c>
      <c r="F27" s="6">
        <v>9</v>
      </c>
      <c r="G27" s="29">
        <v>6</v>
      </c>
      <c r="H27" s="29">
        <v>7</v>
      </c>
      <c r="I27" s="29">
        <v>12</v>
      </c>
      <c r="J27" s="29">
        <v>10</v>
      </c>
      <c r="K27" s="29">
        <v>10</v>
      </c>
      <c r="L27" s="29">
        <v>7</v>
      </c>
      <c r="M27" s="29">
        <v>9</v>
      </c>
      <c r="N27" s="29">
        <v>8</v>
      </c>
      <c r="O27" s="29">
        <v>9</v>
      </c>
      <c r="P27" s="29">
        <v>9</v>
      </c>
      <c r="Q27" s="29">
        <v>8</v>
      </c>
      <c r="R27" s="29">
        <v>10</v>
      </c>
      <c r="S27" s="29">
        <v>9</v>
      </c>
      <c r="T27" s="29">
        <v>9</v>
      </c>
      <c r="U27" s="29">
        <v>10</v>
      </c>
      <c r="V27" s="29">
        <v>9</v>
      </c>
      <c r="W27" s="7">
        <f t="shared" si="0"/>
        <v>8.789473684210526</v>
      </c>
    </row>
    <row r="28" spans="1:23" ht="18" customHeight="1">
      <c r="A28" s="4">
        <v>24</v>
      </c>
      <c r="B28" s="5"/>
      <c r="C28" s="6" t="s">
        <v>46</v>
      </c>
      <c r="D28" s="23">
        <v>7</v>
      </c>
      <c r="E28" s="23">
        <v>6</v>
      </c>
      <c r="F28" s="23">
        <v>7</v>
      </c>
      <c r="G28" s="29">
        <v>5</v>
      </c>
      <c r="H28" s="29">
        <v>4</v>
      </c>
      <c r="I28" s="29">
        <v>10</v>
      </c>
      <c r="J28" s="29">
        <v>9</v>
      </c>
      <c r="K28" s="29">
        <v>9</v>
      </c>
      <c r="L28" s="29">
        <v>8</v>
      </c>
      <c r="M28" s="29">
        <v>8</v>
      </c>
      <c r="N28" s="29">
        <v>7</v>
      </c>
      <c r="O28" s="29">
        <v>6</v>
      </c>
      <c r="P28" s="29">
        <v>5</v>
      </c>
      <c r="Q28" s="29">
        <v>9</v>
      </c>
      <c r="R28" s="29">
        <v>4</v>
      </c>
      <c r="S28" s="29">
        <v>8</v>
      </c>
      <c r="T28" s="29">
        <v>8</v>
      </c>
      <c r="U28" s="29">
        <v>8</v>
      </c>
      <c r="V28" s="29">
        <v>8</v>
      </c>
      <c r="W28" s="7">
        <f t="shared" si="0"/>
        <v>7.157894736842105</v>
      </c>
    </row>
    <row r="29" spans="1:23" ht="18" customHeight="1">
      <c r="A29" s="4">
        <v>25</v>
      </c>
      <c r="B29" s="5"/>
      <c r="C29" s="6" t="s">
        <v>47</v>
      </c>
      <c r="D29" s="6">
        <v>7</v>
      </c>
      <c r="E29" s="6">
        <v>9</v>
      </c>
      <c r="F29" s="6">
        <v>9</v>
      </c>
      <c r="G29" s="29">
        <v>5</v>
      </c>
      <c r="H29" s="29">
        <v>6</v>
      </c>
      <c r="I29" s="29">
        <v>8</v>
      </c>
      <c r="J29" s="29">
        <v>10</v>
      </c>
      <c r="K29" s="29">
        <v>11</v>
      </c>
      <c r="L29" s="29">
        <v>10</v>
      </c>
      <c r="M29" s="29">
        <v>9</v>
      </c>
      <c r="N29" s="29">
        <v>9</v>
      </c>
      <c r="O29" s="29">
        <v>8</v>
      </c>
      <c r="P29" s="29">
        <v>8</v>
      </c>
      <c r="Q29" s="29">
        <v>10</v>
      </c>
      <c r="R29" s="29">
        <v>9</v>
      </c>
      <c r="S29" s="29">
        <v>9</v>
      </c>
      <c r="T29" s="29">
        <v>10</v>
      </c>
      <c r="U29" s="29">
        <v>10</v>
      </c>
      <c r="V29" s="29">
        <v>9</v>
      </c>
      <c r="W29" s="7">
        <f t="shared" si="0"/>
        <v>8.736842105263158</v>
      </c>
    </row>
    <row r="30" spans="1:23" ht="18" customHeight="1">
      <c r="A30" s="4">
        <v>26</v>
      </c>
      <c r="B30" s="5"/>
      <c r="C30" s="6" t="s">
        <v>48</v>
      </c>
      <c r="D30" s="6">
        <v>7</v>
      </c>
      <c r="E30" s="6">
        <v>10</v>
      </c>
      <c r="F30" s="6">
        <v>8</v>
      </c>
      <c r="G30" s="29">
        <v>4</v>
      </c>
      <c r="H30" s="29">
        <v>6</v>
      </c>
      <c r="I30" s="29">
        <v>10</v>
      </c>
      <c r="J30" s="29">
        <v>8</v>
      </c>
      <c r="K30" s="29">
        <v>10</v>
      </c>
      <c r="L30" s="29">
        <v>8</v>
      </c>
      <c r="M30" s="29">
        <v>8</v>
      </c>
      <c r="N30" s="29">
        <v>7</v>
      </c>
      <c r="O30" s="29">
        <v>7</v>
      </c>
      <c r="P30" s="29">
        <v>7</v>
      </c>
      <c r="Q30" s="29">
        <v>10</v>
      </c>
      <c r="R30" s="29">
        <v>9</v>
      </c>
      <c r="S30" s="29">
        <v>6</v>
      </c>
      <c r="T30" s="29">
        <v>9</v>
      </c>
      <c r="U30" s="29">
        <v>10</v>
      </c>
      <c r="V30" s="29">
        <v>9</v>
      </c>
      <c r="W30" s="7">
        <f t="shared" si="0"/>
        <v>8.052631578947368</v>
      </c>
    </row>
    <row r="31" spans="1:23" ht="18" customHeight="1">
      <c r="A31" s="4">
        <v>27</v>
      </c>
      <c r="B31" s="5"/>
      <c r="C31" s="6" t="s">
        <v>49</v>
      </c>
      <c r="D31" s="6">
        <v>7</v>
      </c>
      <c r="E31" s="6">
        <v>8</v>
      </c>
      <c r="F31" s="6">
        <v>8</v>
      </c>
      <c r="G31" s="29">
        <v>5</v>
      </c>
      <c r="H31" s="29">
        <v>6</v>
      </c>
      <c r="I31" s="29">
        <v>10</v>
      </c>
      <c r="J31" s="29">
        <v>9</v>
      </c>
      <c r="K31" s="29">
        <v>9</v>
      </c>
      <c r="L31" s="29">
        <v>7</v>
      </c>
      <c r="M31" s="29">
        <v>7</v>
      </c>
      <c r="N31" s="29">
        <v>7</v>
      </c>
      <c r="O31" s="29">
        <v>8</v>
      </c>
      <c r="P31" s="29">
        <v>7</v>
      </c>
      <c r="Q31" s="29">
        <v>9</v>
      </c>
      <c r="R31" s="29">
        <v>8</v>
      </c>
      <c r="S31" s="29">
        <v>9</v>
      </c>
      <c r="T31" s="29">
        <v>8</v>
      </c>
      <c r="U31" s="29">
        <v>10</v>
      </c>
      <c r="V31" s="29">
        <v>9</v>
      </c>
      <c r="W31" s="7">
        <f t="shared" si="0"/>
        <v>7.947368421052632</v>
      </c>
    </row>
    <row r="32" spans="1:23" ht="18" customHeight="1">
      <c r="A32" s="4">
        <v>28</v>
      </c>
      <c r="B32" s="5"/>
      <c r="C32" s="6" t="s">
        <v>50</v>
      </c>
      <c r="D32" s="6">
        <v>9</v>
      </c>
      <c r="E32" s="6">
        <v>10</v>
      </c>
      <c r="F32" s="6">
        <v>9</v>
      </c>
      <c r="G32" s="29">
        <v>6</v>
      </c>
      <c r="H32" s="29">
        <v>7</v>
      </c>
      <c r="I32" s="29">
        <v>12</v>
      </c>
      <c r="J32" s="29">
        <v>10</v>
      </c>
      <c r="K32" s="29">
        <v>9</v>
      </c>
      <c r="L32" s="29">
        <v>10</v>
      </c>
      <c r="M32" s="29">
        <v>10</v>
      </c>
      <c r="N32" s="29">
        <v>10</v>
      </c>
      <c r="O32" s="29">
        <v>8</v>
      </c>
      <c r="P32" s="29">
        <v>9</v>
      </c>
      <c r="Q32" s="29">
        <v>9</v>
      </c>
      <c r="R32" s="29">
        <v>10</v>
      </c>
      <c r="S32" s="29">
        <v>8</v>
      </c>
      <c r="T32" s="29">
        <v>10</v>
      </c>
      <c r="U32" s="29">
        <v>11</v>
      </c>
      <c r="V32" s="29">
        <v>10</v>
      </c>
      <c r="W32" s="7">
        <f t="shared" si="0"/>
        <v>9.31578947368421</v>
      </c>
    </row>
    <row r="33" spans="1:23" ht="18" customHeight="1">
      <c r="A33" s="4">
        <v>29</v>
      </c>
      <c r="B33" s="5"/>
      <c r="C33" s="6" t="s">
        <v>51</v>
      </c>
      <c r="D33" s="6">
        <v>8</v>
      </c>
      <c r="E33" s="6">
        <v>9</v>
      </c>
      <c r="F33" s="6">
        <v>7</v>
      </c>
      <c r="G33" s="29">
        <v>6</v>
      </c>
      <c r="H33" s="29">
        <v>7</v>
      </c>
      <c r="I33" s="29">
        <v>9</v>
      </c>
      <c r="J33" s="29">
        <v>10</v>
      </c>
      <c r="K33" s="29">
        <v>11</v>
      </c>
      <c r="L33" s="29">
        <v>6</v>
      </c>
      <c r="M33" s="29">
        <v>7</v>
      </c>
      <c r="N33" s="29">
        <v>6</v>
      </c>
      <c r="O33" s="29">
        <v>7</v>
      </c>
      <c r="P33" s="29">
        <v>8</v>
      </c>
      <c r="Q33" s="29">
        <v>4</v>
      </c>
      <c r="R33" s="29">
        <v>9</v>
      </c>
      <c r="S33" s="29">
        <v>10</v>
      </c>
      <c r="T33" s="29">
        <v>7</v>
      </c>
      <c r="U33" s="29">
        <v>10</v>
      </c>
      <c r="V33" s="29">
        <v>9</v>
      </c>
      <c r="W33" s="7">
        <f t="shared" si="0"/>
        <v>7.894736842105263</v>
      </c>
    </row>
    <row r="34" spans="1:25" ht="18" customHeight="1">
      <c r="A34" s="4">
        <v>30</v>
      </c>
      <c r="B34" s="5"/>
      <c r="C34" s="6" t="s">
        <v>52</v>
      </c>
      <c r="D34" s="6">
        <v>7</v>
      </c>
      <c r="E34" s="6">
        <v>7</v>
      </c>
      <c r="F34" s="6">
        <v>7</v>
      </c>
      <c r="G34" s="29">
        <v>4</v>
      </c>
      <c r="H34" s="29">
        <v>7</v>
      </c>
      <c r="I34" s="29">
        <v>7</v>
      </c>
      <c r="J34" s="29">
        <v>9</v>
      </c>
      <c r="K34" s="29">
        <v>9</v>
      </c>
      <c r="L34" s="29">
        <v>6</v>
      </c>
      <c r="M34" s="29">
        <v>6</v>
      </c>
      <c r="N34" s="29">
        <v>9</v>
      </c>
      <c r="O34" s="29">
        <v>8</v>
      </c>
      <c r="P34" s="29">
        <v>8</v>
      </c>
      <c r="Q34" s="29">
        <v>7</v>
      </c>
      <c r="R34" s="29">
        <v>7</v>
      </c>
      <c r="S34" s="29">
        <v>9</v>
      </c>
      <c r="T34" s="29">
        <v>8</v>
      </c>
      <c r="U34" s="29">
        <v>9</v>
      </c>
      <c r="V34" s="29">
        <v>8</v>
      </c>
      <c r="W34" s="7">
        <f t="shared" si="0"/>
        <v>7.473684210526316</v>
      </c>
      <c r="Y34" s="33"/>
    </row>
    <row r="35" spans="1:23" ht="18" customHeight="1">
      <c r="A35" s="4">
        <v>31</v>
      </c>
      <c r="B35" s="5"/>
      <c r="C35" s="6" t="s">
        <v>62</v>
      </c>
      <c r="D35" s="6">
        <v>6</v>
      </c>
      <c r="E35" s="6">
        <v>7</v>
      </c>
      <c r="F35" s="6">
        <v>7</v>
      </c>
      <c r="G35" s="29">
        <v>4</v>
      </c>
      <c r="H35" s="29">
        <v>6</v>
      </c>
      <c r="I35" s="29">
        <v>9</v>
      </c>
      <c r="J35" s="29">
        <v>9</v>
      </c>
      <c r="K35" s="29">
        <v>9</v>
      </c>
      <c r="L35" s="29">
        <v>7</v>
      </c>
      <c r="M35" s="29">
        <v>7</v>
      </c>
      <c r="N35" s="29">
        <v>9</v>
      </c>
      <c r="O35" s="29">
        <v>7</v>
      </c>
      <c r="P35" s="29">
        <v>6</v>
      </c>
      <c r="Q35" s="29">
        <v>9</v>
      </c>
      <c r="R35" s="29">
        <v>9</v>
      </c>
      <c r="S35" s="29">
        <v>8</v>
      </c>
      <c r="T35" s="29">
        <v>8</v>
      </c>
      <c r="U35" s="29">
        <v>9</v>
      </c>
      <c r="V35" s="29">
        <v>9</v>
      </c>
      <c r="W35" s="7">
        <f t="shared" si="0"/>
        <v>7.631578947368421</v>
      </c>
    </row>
    <row r="36" spans="1:23" ht="27" customHeight="1">
      <c r="A36" s="9" t="s">
        <v>7</v>
      </c>
      <c r="B36" s="9"/>
      <c r="C36" s="24"/>
      <c r="D36" s="24"/>
      <c r="E36" s="24"/>
      <c r="F36" s="24"/>
      <c r="G36" s="9"/>
      <c r="H36" s="9"/>
      <c r="I36" s="9"/>
      <c r="J36" s="9"/>
      <c r="K36" s="15"/>
      <c r="L36" s="15"/>
      <c r="M36" s="15"/>
      <c r="N36" s="15"/>
      <c r="O36" s="15"/>
      <c r="P36" s="15"/>
      <c r="Q36" s="15"/>
      <c r="S36" s="27" t="s">
        <v>53</v>
      </c>
      <c r="U36" s="10"/>
      <c r="W36" s="16"/>
    </row>
    <row r="37" spans="1:23" ht="27.75" customHeight="1">
      <c r="A37" s="11" t="s">
        <v>8</v>
      </c>
      <c r="B37" s="11"/>
      <c r="C37" s="25"/>
      <c r="D37" s="25"/>
      <c r="E37" s="25"/>
      <c r="F37" s="25"/>
      <c r="G37" s="11"/>
      <c r="H37" s="11"/>
      <c r="I37" s="11"/>
      <c r="J37" s="11"/>
      <c r="K37" s="15"/>
      <c r="L37" s="15"/>
      <c r="M37" s="15"/>
      <c r="N37" s="17"/>
      <c r="O37" s="17"/>
      <c r="P37" s="17"/>
      <c r="Q37" s="17"/>
      <c r="S37" s="27" t="s">
        <v>54</v>
      </c>
      <c r="U37" s="13"/>
      <c r="W37" s="18"/>
    </row>
    <row r="38" spans="1:23" ht="27.75" customHeight="1">
      <c r="A38" s="11" t="s">
        <v>9</v>
      </c>
      <c r="B38" s="11"/>
      <c r="C38" s="24"/>
      <c r="D38" s="24"/>
      <c r="E38" s="24"/>
      <c r="F38" s="24"/>
      <c r="G38" s="11"/>
      <c r="H38" s="11"/>
      <c r="I38" s="11"/>
      <c r="J38" s="11"/>
      <c r="K38" s="17"/>
      <c r="L38" s="17"/>
      <c r="M38" s="17"/>
      <c r="N38" s="17"/>
      <c r="O38" s="17"/>
      <c r="P38" s="17"/>
      <c r="Q38" s="17"/>
      <c r="S38" s="27" t="s">
        <v>55</v>
      </c>
      <c r="U38" s="18"/>
      <c r="W38" s="18"/>
    </row>
    <row r="39" spans="1:23" ht="18.75">
      <c r="A39" s="12"/>
      <c r="B39" s="12"/>
      <c r="C39" s="24"/>
      <c r="D39" s="24"/>
      <c r="E39" s="24"/>
      <c r="F39" s="2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4"/>
      <c r="V39" s="14"/>
      <c r="W39" s="14"/>
    </row>
    <row r="40" spans="3:6" ht="18.75">
      <c r="C40" s="24"/>
      <c r="D40" s="24"/>
      <c r="E40" s="24"/>
      <c r="F40" s="24"/>
    </row>
    <row r="41" spans="3:6" ht="18.75">
      <c r="C41" s="24"/>
      <c r="D41" s="24"/>
      <c r="E41" s="24"/>
      <c r="F41" s="24"/>
    </row>
  </sheetData>
  <sheetProtection password="CC09" sheet="1" objects="1" scenarios="1"/>
  <mergeCells count="3">
    <mergeCell ref="A1:W1"/>
    <mergeCell ref="A2:W2"/>
    <mergeCell ref="A3:W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2"/>
  <sheetViews>
    <sheetView tabSelected="1" view="pageBreakPreview" zoomScaleSheetLayoutView="100" workbookViewId="0" topLeftCell="A1">
      <selection activeCell="E25" sqref="E25"/>
    </sheetView>
  </sheetViews>
  <sheetFormatPr defaultColWidth="9.00390625" defaultRowHeight="12.75"/>
  <cols>
    <col min="1" max="1" width="4.875" style="41" customWidth="1"/>
    <col min="2" max="2" width="24.125" style="41" customWidth="1"/>
    <col min="3" max="3" width="4.25390625" style="41" customWidth="1"/>
    <col min="4" max="5" width="4.75390625" style="41" customWidth="1"/>
    <col min="6" max="6" width="3.875" style="41" customWidth="1"/>
    <col min="7" max="7" width="4.75390625" style="41" customWidth="1"/>
    <col min="8" max="8" width="5.25390625" style="41" customWidth="1"/>
    <col min="9" max="13" width="5.00390625" style="41" customWidth="1"/>
    <col min="14" max="14" width="4.75390625" style="41" customWidth="1"/>
    <col min="15" max="15" width="5.00390625" style="41" customWidth="1"/>
    <col min="16" max="16" width="4.75390625" style="41" customWidth="1"/>
    <col min="17" max="18" width="5.25390625" style="41" customWidth="1"/>
    <col min="19" max="21" width="4.75390625" style="41" customWidth="1"/>
    <col min="22" max="22" width="5.25390625" style="41" customWidth="1"/>
    <col min="23" max="23" width="6.75390625" style="41" customWidth="1"/>
    <col min="24" max="24" width="6.375" style="41" customWidth="1"/>
    <col min="25" max="16384" width="10.25390625" style="41" customWidth="1"/>
  </cols>
  <sheetData>
    <row r="1" spans="1:24" ht="33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</row>
    <row r="2" spans="1:24" ht="48.75" customHeight="1">
      <c r="A2" s="42" t="s">
        <v>113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0"/>
    </row>
    <row r="3" spans="1:25" s="48" customFormat="1" ht="270" customHeight="1">
      <c r="A3" s="44" t="s">
        <v>64</v>
      </c>
      <c r="B3" s="44" t="s">
        <v>3</v>
      </c>
      <c r="C3" s="45" t="s">
        <v>65</v>
      </c>
      <c r="D3" s="45" t="s">
        <v>5</v>
      </c>
      <c r="E3" s="45" t="s">
        <v>66</v>
      </c>
      <c r="F3" s="45" t="s">
        <v>67</v>
      </c>
      <c r="G3" s="45" t="s">
        <v>14</v>
      </c>
      <c r="H3" s="45" t="s">
        <v>68</v>
      </c>
      <c r="I3" s="45" t="s">
        <v>11</v>
      </c>
      <c r="J3" s="45" t="s">
        <v>69</v>
      </c>
      <c r="K3" s="45" t="s">
        <v>70</v>
      </c>
      <c r="L3" s="45" t="s">
        <v>71</v>
      </c>
      <c r="M3" s="45" t="s">
        <v>72</v>
      </c>
      <c r="N3" s="45" t="s">
        <v>73</v>
      </c>
      <c r="O3" s="45" t="s">
        <v>56</v>
      </c>
      <c r="P3" s="45" t="s">
        <v>74</v>
      </c>
      <c r="Q3" s="45" t="s">
        <v>75</v>
      </c>
      <c r="R3" s="45" t="s">
        <v>76</v>
      </c>
      <c r="S3" s="45" t="s">
        <v>77</v>
      </c>
      <c r="T3" s="45" t="s">
        <v>78</v>
      </c>
      <c r="U3" s="45" t="s">
        <v>79</v>
      </c>
      <c r="V3" s="45" t="s">
        <v>80</v>
      </c>
      <c r="W3" s="46" t="s">
        <v>6</v>
      </c>
      <c r="X3" s="47"/>
      <c r="Y3" s="47"/>
    </row>
    <row r="4" spans="1:25" ht="21.75" customHeight="1">
      <c r="A4" s="49">
        <v>1</v>
      </c>
      <c r="B4" s="50" t="s">
        <v>81</v>
      </c>
      <c r="C4" s="51">
        <v>7</v>
      </c>
      <c r="D4" s="51">
        <v>10</v>
      </c>
      <c r="E4" s="51">
        <v>9</v>
      </c>
      <c r="F4" s="51">
        <v>5</v>
      </c>
      <c r="G4" s="51">
        <v>5</v>
      </c>
      <c r="H4" s="51">
        <v>12</v>
      </c>
      <c r="I4" s="51">
        <v>9</v>
      </c>
      <c r="J4" s="51">
        <v>6</v>
      </c>
      <c r="K4" s="51">
        <v>9</v>
      </c>
      <c r="L4" s="51">
        <v>7</v>
      </c>
      <c r="M4" s="51">
        <v>7</v>
      </c>
      <c r="N4" s="51">
        <v>6</v>
      </c>
      <c r="O4" s="51">
        <v>7</v>
      </c>
      <c r="P4" s="51">
        <v>7</v>
      </c>
      <c r="Q4" s="51">
        <v>9</v>
      </c>
      <c r="R4" s="51">
        <v>8</v>
      </c>
      <c r="S4" s="51">
        <v>8</v>
      </c>
      <c r="T4" s="51">
        <v>8</v>
      </c>
      <c r="U4" s="51">
        <v>9</v>
      </c>
      <c r="V4" s="51">
        <v>8</v>
      </c>
      <c r="W4" s="52">
        <f aca="true" t="shared" si="0" ref="W4:W33">AVERAGE(C4:V4)</f>
        <v>7.8</v>
      </c>
      <c r="X4" s="53"/>
      <c r="Y4" s="53"/>
    </row>
    <row r="5" spans="1:25" ht="21.75" customHeight="1">
      <c r="A5" s="49">
        <v>2</v>
      </c>
      <c r="B5" s="50" t="s">
        <v>82</v>
      </c>
      <c r="C5" s="51">
        <v>8</v>
      </c>
      <c r="D5" s="51">
        <v>8</v>
      </c>
      <c r="E5" s="51">
        <v>7</v>
      </c>
      <c r="F5" s="51">
        <v>5</v>
      </c>
      <c r="G5" s="51">
        <v>5</v>
      </c>
      <c r="H5" s="51" t="s">
        <v>59</v>
      </c>
      <c r="I5" s="51">
        <v>10</v>
      </c>
      <c r="J5" s="51">
        <v>7</v>
      </c>
      <c r="K5" s="51">
        <v>9</v>
      </c>
      <c r="L5" s="51">
        <v>6</v>
      </c>
      <c r="M5" s="51">
        <v>4</v>
      </c>
      <c r="N5" s="51">
        <v>6</v>
      </c>
      <c r="O5" s="51">
        <v>6</v>
      </c>
      <c r="P5" s="51">
        <v>5</v>
      </c>
      <c r="Q5" s="51">
        <v>4</v>
      </c>
      <c r="R5" s="51">
        <v>5</v>
      </c>
      <c r="S5" s="51">
        <v>7</v>
      </c>
      <c r="T5" s="51">
        <v>7</v>
      </c>
      <c r="U5" s="51">
        <v>8</v>
      </c>
      <c r="V5" s="51">
        <v>8</v>
      </c>
      <c r="W5" s="52">
        <f>AVERAGE(C5:G5,I5:V5)</f>
        <v>6.578947368421052</v>
      </c>
      <c r="X5" s="53"/>
      <c r="Y5" s="53"/>
    </row>
    <row r="6" spans="1:25" ht="21.75" customHeight="1">
      <c r="A6" s="49">
        <v>3</v>
      </c>
      <c r="B6" s="50" t="s">
        <v>83</v>
      </c>
      <c r="C6" s="51">
        <v>5</v>
      </c>
      <c r="D6" s="51">
        <v>5</v>
      </c>
      <c r="E6" s="51">
        <v>4</v>
      </c>
      <c r="F6" s="51">
        <v>3</v>
      </c>
      <c r="G6" s="51">
        <v>4</v>
      </c>
      <c r="H6" s="51">
        <v>12</v>
      </c>
      <c r="I6" s="51">
        <v>7</v>
      </c>
      <c r="J6" s="51">
        <v>6</v>
      </c>
      <c r="K6" s="51">
        <v>8</v>
      </c>
      <c r="L6" s="51">
        <v>4</v>
      </c>
      <c r="M6" s="51">
        <v>4</v>
      </c>
      <c r="N6" s="51">
        <v>4</v>
      </c>
      <c r="O6" s="51">
        <v>4</v>
      </c>
      <c r="P6" s="51">
        <v>5</v>
      </c>
      <c r="Q6" s="51">
        <v>4</v>
      </c>
      <c r="R6" s="51">
        <v>4</v>
      </c>
      <c r="S6" s="51">
        <v>8</v>
      </c>
      <c r="T6" s="51">
        <v>4</v>
      </c>
      <c r="U6" s="51">
        <v>4</v>
      </c>
      <c r="V6" s="51">
        <v>4</v>
      </c>
      <c r="W6" s="52">
        <f t="shared" si="0"/>
        <v>5.15</v>
      </c>
      <c r="X6" s="53"/>
      <c r="Y6" s="53"/>
    </row>
    <row r="7" spans="1:25" ht="21.75" customHeight="1">
      <c r="A7" s="49">
        <v>4</v>
      </c>
      <c r="B7" s="50" t="s">
        <v>84</v>
      </c>
      <c r="C7" s="51">
        <v>7</v>
      </c>
      <c r="D7" s="51">
        <v>8</v>
      </c>
      <c r="E7" s="51">
        <v>8</v>
      </c>
      <c r="F7" s="51">
        <v>6</v>
      </c>
      <c r="G7" s="51">
        <v>5</v>
      </c>
      <c r="H7" s="51">
        <v>9</v>
      </c>
      <c r="I7" s="51">
        <v>9</v>
      </c>
      <c r="J7" s="51">
        <v>8</v>
      </c>
      <c r="K7" s="51">
        <v>9</v>
      </c>
      <c r="L7" s="51">
        <v>7</v>
      </c>
      <c r="M7" s="51">
        <v>8</v>
      </c>
      <c r="N7" s="51">
        <v>7</v>
      </c>
      <c r="O7" s="51">
        <v>7</v>
      </c>
      <c r="P7" s="51">
        <v>9</v>
      </c>
      <c r="Q7" s="51">
        <v>4</v>
      </c>
      <c r="R7" s="51">
        <v>8</v>
      </c>
      <c r="S7" s="51">
        <v>10</v>
      </c>
      <c r="T7" s="51">
        <v>7</v>
      </c>
      <c r="U7" s="51">
        <v>8</v>
      </c>
      <c r="V7" s="51">
        <v>8</v>
      </c>
      <c r="W7" s="52">
        <f t="shared" si="0"/>
        <v>7.6</v>
      </c>
      <c r="X7" s="53"/>
      <c r="Y7" s="53"/>
    </row>
    <row r="8" spans="1:25" ht="21.75" customHeight="1">
      <c r="A8" s="49">
        <v>5</v>
      </c>
      <c r="B8" s="50" t="s">
        <v>85</v>
      </c>
      <c r="C8" s="51">
        <v>9</v>
      </c>
      <c r="D8" s="51">
        <v>9</v>
      </c>
      <c r="E8" s="51">
        <v>8</v>
      </c>
      <c r="F8" s="51">
        <v>6</v>
      </c>
      <c r="G8" s="51">
        <v>8</v>
      </c>
      <c r="H8" s="51">
        <v>11</v>
      </c>
      <c r="I8" s="51">
        <v>9</v>
      </c>
      <c r="J8" s="51">
        <v>9</v>
      </c>
      <c r="K8" s="51">
        <v>9</v>
      </c>
      <c r="L8" s="51">
        <v>10</v>
      </c>
      <c r="M8" s="51">
        <v>9</v>
      </c>
      <c r="N8" s="51">
        <v>10</v>
      </c>
      <c r="O8" s="51">
        <v>9</v>
      </c>
      <c r="P8" s="51">
        <v>7</v>
      </c>
      <c r="Q8" s="51">
        <v>8</v>
      </c>
      <c r="R8" s="51">
        <v>9</v>
      </c>
      <c r="S8" s="51">
        <v>8</v>
      </c>
      <c r="T8" s="51">
        <v>9</v>
      </c>
      <c r="U8" s="51">
        <v>10</v>
      </c>
      <c r="V8" s="51">
        <v>9</v>
      </c>
      <c r="W8" s="52">
        <f t="shared" si="0"/>
        <v>8.8</v>
      </c>
      <c r="X8" s="53"/>
      <c r="Y8" s="53"/>
    </row>
    <row r="9" spans="1:25" ht="21.75" customHeight="1">
      <c r="A9" s="49">
        <v>6</v>
      </c>
      <c r="B9" s="50" t="s">
        <v>86</v>
      </c>
      <c r="C9" s="51">
        <v>8</v>
      </c>
      <c r="D9" s="51">
        <v>6</v>
      </c>
      <c r="E9" s="51">
        <v>7</v>
      </c>
      <c r="F9" s="51">
        <v>5</v>
      </c>
      <c r="G9" s="51">
        <v>4</v>
      </c>
      <c r="H9" s="51">
        <v>9</v>
      </c>
      <c r="I9" s="51">
        <v>9</v>
      </c>
      <c r="J9" s="51">
        <v>6</v>
      </c>
      <c r="K9" s="51">
        <v>8</v>
      </c>
      <c r="L9" s="51">
        <v>7</v>
      </c>
      <c r="M9" s="51">
        <v>8</v>
      </c>
      <c r="N9" s="51">
        <v>5</v>
      </c>
      <c r="O9" s="51">
        <v>8</v>
      </c>
      <c r="P9" s="51">
        <v>6</v>
      </c>
      <c r="Q9" s="51">
        <v>8</v>
      </c>
      <c r="R9" s="51">
        <v>6</v>
      </c>
      <c r="S9" s="51">
        <v>9</v>
      </c>
      <c r="T9" s="51">
        <v>7</v>
      </c>
      <c r="U9" s="51">
        <v>9</v>
      </c>
      <c r="V9" s="51">
        <v>8</v>
      </c>
      <c r="W9" s="52">
        <f t="shared" si="0"/>
        <v>7.15</v>
      </c>
      <c r="X9" s="53"/>
      <c r="Y9" s="53"/>
    </row>
    <row r="10" spans="1:25" ht="21.75" customHeight="1">
      <c r="A10" s="49">
        <v>7</v>
      </c>
      <c r="B10" s="50" t="s">
        <v>87</v>
      </c>
      <c r="C10" s="51">
        <v>4</v>
      </c>
      <c r="D10" s="51">
        <v>4</v>
      </c>
      <c r="E10" s="51">
        <v>6</v>
      </c>
      <c r="F10" s="51">
        <v>5</v>
      </c>
      <c r="G10" s="51">
        <v>4</v>
      </c>
      <c r="H10" s="51">
        <v>7</v>
      </c>
      <c r="I10" s="51">
        <v>8</v>
      </c>
      <c r="J10" s="51">
        <v>6</v>
      </c>
      <c r="K10" s="51">
        <v>9</v>
      </c>
      <c r="L10" s="51">
        <v>4</v>
      </c>
      <c r="M10" s="51">
        <v>4</v>
      </c>
      <c r="N10" s="51">
        <v>4</v>
      </c>
      <c r="O10" s="51">
        <v>4</v>
      </c>
      <c r="P10" s="51">
        <v>6</v>
      </c>
      <c r="Q10" s="51">
        <v>6</v>
      </c>
      <c r="R10" s="51">
        <v>4</v>
      </c>
      <c r="S10" s="51">
        <v>4</v>
      </c>
      <c r="T10" s="51">
        <v>4</v>
      </c>
      <c r="U10" s="51">
        <v>5</v>
      </c>
      <c r="V10" s="51">
        <v>5</v>
      </c>
      <c r="W10" s="52">
        <f t="shared" si="0"/>
        <v>5.15</v>
      </c>
      <c r="X10" s="53"/>
      <c r="Y10" s="53"/>
    </row>
    <row r="11" spans="1:25" ht="21.75" customHeight="1">
      <c r="A11" s="49">
        <v>8</v>
      </c>
      <c r="B11" s="50" t="s">
        <v>88</v>
      </c>
      <c r="C11" s="51">
        <v>7</v>
      </c>
      <c r="D11" s="51">
        <v>7</v>
      </c>
      <c r="E11" s="51">
        <v>8</v>
      </c>
      <c r="F11" s="51">
        <v>6</v>
      </c>
      <c r="G11" s="51">
        <v>4</v>
      </c>
      <c r="H11" s="51">
        <v>8</v>
      </c>
      <c r="I11" s="51">
        <v>10</v>
      </c>
      <c r="J11" s="51">
        <v>6</v>
      </c>
      <c r="K11" s="51">
        <v>9</v>
      </c>
      <c r="L11" s="51">
        <v>7</v>
      </c>
      <c r="M11" s="51">
        <v>6</v>
      </c>
      <c r="N11" s="51">
        <v>6</v>
      </c>
      <c r="O11" s="51">
        <v>6</v>
      </c>
      <c r="P11" s="51">
        <v>7</v>
      </c>
      <c r="Q11" s="51">
        <v>6</v>
      </c>
      <c r="R11" s="51">
        <v>6</v>
      </c>
      <c r="S11" s="51">
        <v>8</v>
      </c>
      <c r="T11" s="51">
        <v>7</v>
      </c>
      <c r="U11" s="51">
        <v>9</v>
      </c>
      <c r="V11" s="51">
        <v>9</v>
      </c>
      <c r="W11" s="52">
        <f t="shared" si="0"/>
        <v>7.1</v>
      </c>
      <c r="X11" s="53"/>
      <c r="Y11" s="53"/>
    </row>
    <row r="12" spans="1:25" ht="21.75" customHeight="1">
      <c r="A12" s="49">
        <v>9</v>
      </c>
      <c r="B12" s="50" t="s">
        <v>89</v>
      </c>
      <c r="C12" s="51">
        <v>7</v>
      </c>
      <c r="D12" s="51">
        <v>7</v>
      </c>
      <c r="E12" s="51">
        <v>7</v>
      </c>
      <c r="F12" s="51">
        <v>6</v>
      </c>
      <c r="G12" s="51">
        <v>6</v>
      </c>
      <c r="H12" s="51">
        <v>10</v>
      </c>
      <c r="I12" s="51">
        <v>9</v>
      </c>
      <c r="J12" s="51">
        <v>6</v>
      </c>
      <c r="K12" s="51">
        <v>10</v>
      </c>
      <c r="L12" s="51">
        <v>6</v>
      </c>
      <c r="M12" s="51">
        <v>6</v>
      </c>
      <c r="N12" s="51">
        <v>7</v>
      </c>
      <c r="O12" s="51">
        <v>6</v>
      </c>
      <c r="P12" s="51">
        <v>9</v>
      </c>
      <c r="Q12" s="51">
        <v>6</v>
      </c>
      <c r="R12" s="51">
        <v>8</v>
      </c>
      <c r="S12" s="51">
        <v>8</v>
      </c>
      <c r="T12" s="51">
        <v>7</v>
      </c>
      <c r="U12" s="51">
        <v>9</v>
      </c>
      <c r="V12" s="51">
        <v>8</v>
      </c>
      <c r="W12" s="52">
        <f t="shared" si="0"/>
        <v>7.4</v>
      </c>
      <c r="X12" s="53"/>
      <c r="Y12" s="53"/>
    </row>
    <row r="13" spans="1:25" ht="21.75" customHeight="1">
      <c r="A13" s="49">
        <v>10</v>
      </c>
      <c r="B13" s="50" t="s">
        <v>90</v>
      </c>
      <c r="C13" s="51">
        <v>9</v>
      </c>
      <c r="D13" s="51">
        <v>11</v>
      </c>
      <c r="E13" s="51">
        <v>9</v>
      </c>
      <c r="F13" s="51">
        <v>7</v>
      </c>
      <c r="G13" s="51">
        <v>6</v>
      </c>
      <c r="H13" s="51" t="s">
        <v>59</v>
      </c>
      <c r="I13" s="51">
        <v>10</v>
      </c>
      <c r="J13" s="51">
        <v>8</v>
      </c>
      <c r="K13" s="51">
        <v>10</v>
      </c>
      <c r="L13" s="51">
        <v>10</v>
      </c>
      <c r="M13" s="51">
        <v>9</v>
      </c>
      <c r="N13" s="51">
        <v>9</v>
      </c>
      <c r="O13" s="51">
        <v>8</v>
      </c>
      <c r="P13" s="51">
        <v>10</v>
      </c>
      <c r="Q13" s="51">
        <v>8</v>
      </c>
      <c r="R13" s="51">
        <v>8</v>
      </c>
      <c r="S13" s="51">
        <v>8</v>
      </c>
      <c r="T13" s="51">
        <v>10</v>
      </c>
      <c r="U13" s="51">
        <v>10</v>
      </c>
      <c r="V13" s="51">
        <v>10</v>
      </c>
      <c r="W13" s="52">
        <f>AVERAGE(C13:G13,I13:V13)</f>
        <v>8.947368421052632</v>
      </c>
      <c r="X13" s="53"/>
      <c r="Y13" s="53"/>
    </row>
    <row r="14" spans="1:25" ht="21.75" customHeight="1">
      <c r="A14" s="49">
        <v>11</v>
      </c>
      <c r="B14" s="50" t="s">
        <v>91</v>
      </c>
      <c r="C14" s="51">
        <v>8</v>
      </c>
      <c r="D14" s="51">
        <v>9</v>
      </c>
      <c r="E14" s="51">
        <v>9</v>
      </c>
      <c r="F14" s="51">
        <v>6</v>
      </c>
      <c r="G14" s="51">
        <v>6</v>
      </c>
      <c r="H14" s="51">
        <v>9</v>
      </c>
      <c r="I14" s="51">
        <v>9</v>
      </c>
      <c r="J14" s="51">
        <v>8</v>
      </c>
      <c r="K14" s="51">
        <v>10</v>
      </c>
      <c r="L14" s="51">
        <v>6</v>
      </c>
      <c r="M14" s="51">
        <v>6</v>
      </c>
      <c r="N14" s="51">
        <v>6</v>
      </c>
      <c r="O14" s="51">
        <v>6</v>
      </c>
      <c r="P14" s="51">
        <v>9</v>
      </c>
      <c r="Q14" s="51">
        <v>7</v>
      </c>
      <c r="R14" s="51">
        <v>8</v>
      </c>
      <c r="S14" s="51">
        <v>10</v>
      </c>
      <c r="T14" s="51">
        <v>7</v>
      </c>
      <c r="U14" s="51">
        <v>9</v>
      </c>
      <c r="V14" s="51">
        <v>9</v>
      </c>
      <c r="W14" s="52">
        <f t="shared" si="0"/>
        <v>7.85</v>
      </c>
      <c r="X14" s="53"/>
      <c r="Y14" s="53"/>
    </row>
    <row r="15" spans="1:25" ht="21.75" customHeight="1">
      <c r="A15" s="49">
        <v>12</v>
      </c>
      <c r="B15" s="50" t="s">
        <v>92</v>
      </c>
      <c r="C15" s="51">
        <v>8</v>
      </c>
      <c r="D15" s="51">
        <v>9</v>
      </c>
      <c r="E15" s="51">
        <v>8</v>
      </c>
      <c r="F15" s="51">
        <v>6</v>
      </c>
      <c r="G15" s="51">
        <v>7</v>
      </c>
      <c r="H15" s="51">
        <v>10</v>
      </c>
      <c r="I15" s="51">
        <v>10</v>
      </c>
      <c r="J15" s="51">
        <v>9</v>
      </c>
      <c r="K15" s="51">
        <v>8</v>
      </c>
      <c r="L15" s="51">
        <v>8</v>
      </c>
      <c r="M15" s="51">
        <v>7</v>
      </c>
      <c r="N15" s="51">
        <v>6</v>
      </c>
      <c r="O15" s="51">
        <v>7</v>
      </c>
      <c r="P15" s="51">
        <v>8</v>
      </c>
      <c r="Q15" s="51">
        <v>9</v>
      </c>
      <c r="R15" s="51">
        <v>8</v>
      </c>
      <c r="S15" s="51">
        <v>10</v>
      </c>
      <c r="T15" s="51">
        <v>8</v>
      </c>
      <c r="U15" s="51">
        <v>9</v>
      </c>
      <c r="V15" s="51">
        <v>8</v>
      </c>
      <c r="W15" s="52">
        <f t="shared" si="0"/>
        <v>8.15</v>
      </c>
      <c r="X15" s="53"/>
      <c r="Y15" s="53"/>
    </row>
    <row r="16" spans="1:25" ht="21.75" customHeight="1">
      <c r="A16" s="49">
        <v>13</v>
      </c>
      <c r="B16" s="50" t="s">
        <v>93</v>
      </c>
      <c r="C16" s="51">
        <v>10</v>
      </c>
      <c r="D16" s="51">
        <v>11</v>
      </c>
      <c r="E16" s="51">
        <v>9</v>
      </c>
      <c r="F16" s="51">
        <v>8</v>
      </c>
      <c r="G16" s="51">
        <v>7</v>
      </c>
      <c r="H16" s="51" t="s">
        <v>59</v>
      </c>
      <c r="I16" s="51">
        <v>10</v>
      </c>
      <c r="J16" s="51">
        <v>7</v>
      </c>
      <c r="K16" s="51">
        <v>8</v>
      </c>
      <c r="L16" s="51">
        <v>9</v>
      </c>
      <c r="M16" s="51">
        <v>9</v>
      </c>
      <c r="N16" s="51">
        <v>10</v>
      </c>
      <c r="O16" s="51">
        <v>8</v>
      </c>
      <c r="P16" s="51">
        <v>10</v>
      </c>
      <c r="Q16" s="51">
        <v>8</v>
      </c>
      <c r="R16" s="51">
        <v>10</v>
      </c>
      <c r="S16" s="51">
        <v>9</v>
      </c>
      <c r="T16" s="51">
        <v>9</v>
      </c>
      <c r="U16" s="51">
        <v>10</v>
      </c>
      <c r="V16" s="51">
        <v>9</v>
      </c>
      <c r="W16" s="52">
        <f>AVERAGE(C16:G16,I16:V16)</f>
        <v>9</v>
      </c>
      <c r="X16" s="53"/>
      <c r="Y16" s="53"/>
    </row>
    <row r="17" spans="1:25" ht="21.75" customHeight="1">
      <c r="A17" s="49">
        <v>14</v>
      </c>
      <c r="B17" s="50" t="s">
        <v>94</v>
      </c>
      <c r="C17" s="51">
        <v>8</v>
      </c>
      <c r="D17" s="51">
        <v>8</v>
      </c>
      <c r="E17" s="51">
        <v>6</v>
      </c>
      <c r="F17" s="51">
        <v>8</v>
      </c>
      <c r="G17" s="51">
        <v>7</v>
      </c>
      <c r="H17" s="51">
        <v>11</v>
      </c>
      <c r="I17" s="51">
        <v>10</v>
      </c>
      <c r="J17" s="51">
        <v>8</v>
      </c>
      <c r="K17" s="51">
        <v>8</v>
      </c>
      <c r="L17" s="51">
        <v>6</v>
      </c>
      <c r="M17" s="51">
        <v>7</v>
      </c>
      <c r="N17" s="51">
        <v>7</v>
      </c>
      <c r="O17" s="51">
        <v>8</v>
      </c>
      <c r="P17" s="51">
        <v>7</v>
      </c>
      <c r="Q17" s="51">
        <v>7</v>
      </c>
      <c r="R17" s="51">
        <v>8</v>
      </c>
      <c r="S17" s="51">
        <v>8</v>
      </c>
      <c r="T17" s="51">
        <v>7</v>
      </c>
      <c r="U17" s="51">
        <v>9</v>
      </c>
      <c r="V17" s="51">
        <v>8</v>
      </c>
      <c r="W17" s="52">
        <f t="shared" si="0"/>
        <v>7.8</v>
      </c>
      <c r="X17" s="53"/>
      <c r="Y17" s="53"/>
    </row>
    <row r="18" spans="1:25" ht="21.75" customHeight="1">
      <c r="A18" s="49">
        <v>15</v>
      </c>
      <c r="B18" s="50" t="s">
        <v>95</v>
      </c>
      <c r="C18" s="51">
        <v>6</v>
      </c>
      <c r="D18" s="51">
        <v>9</v>
      </c>
      <c r="E18" s="51">
        <v>7</v>
      </c>
      <c r="F18" s="51">
        <v>6</v>
      </c>
      <c r="G18" s="51">
        <v>6</v>
      </c>
      <c r="H18" s="51">
        <v>10</v>
      </c>
      <c r="I18" s="51">
        <v>9</v>
      </c>
      <c r="J18" s="51">
        <v>7</v>
      </c>
      <c r="K18" s="51">
        <v>8</v>
      </c>
      <c r="L18" s="51">
        <v>8</v>
      </c>
      <c r="M18" s="51">
        <v>9</v>
      </c>
      <c r="N18" s="51">
        <v>9</v>
      </c>
      <c r="O18" s="51">
        <v>7</v>
      </c>
      <c r="P18" s="51">
        <v>8</v>
      </c>
      <c r="Q18" s="51">
        <v>5</v>
      </c>
      <c r="R18" s="51">
        <v>8</v>
      </c>
      <c r="S18" s="51">
        <v>9</v>
      </c>
      <c r="T18" s="51">
        <v>8</v>
      </c>
      <c r="U18" s="51">
        <v>10</v>
      </c>
      <c r="V18" s="51">
        <v>9</v>
      </c>
      <c r="W18" s="52">
        <f t="shared" si="0"/>
        <v>7.9</v>
      </c>
      <c r="X18" s="53"/>
      <c r="Y18" s="53"/>
    </row>
    <row r="19" spans="1:25" ht="21.75" customHeight="1">
      <c r="A19" s="49">
        <v>16</v>
      </c>
      <c r="B19" s="50" t="s">
        <v>96</v>
      </c>
      <c r="C19" s="51">
        <v>8</v>
      </c>
      <c r="D19" s="51">
        <v>10</v>
      </c>
      <c r="E19" s="51">
        <v>8</v>
      </c>
      <c r="F19" s="51">
        <v>6</v>
      </c>
      <c r="G19" s="51">
        <v>5</v>
      </c>
      <c r="H19" s="51">
        <v>8</v>
      </c>
      <c r="I19" s="51">
        <v>9</v>
      </c>
      <c r="J19" s="51">
        <v>7</v>
      </c>
      <c r="K19" s="51">
        <v>10</v>
      </c>
      <c r="L19" s="51">
        <v>7</v>
      </c>
      <c r="M19" s="51">
        <v>5</v>
      </c>
      <c r="N19" s="51">
        <v>7</v>
      </c>
      <c r="O19" s="51">
        <v>4</v>
      </c>
      <c r="P19" s="51">
        <v>7</v>
      </c>
      <c r="Q19" s="51">
        <v>4</v>
      </c>
      <c r="R19" s="51">
        <v>8</v>
      </c>
      <c r="S19" s="51">
        <v>10</v>
      </c>
      <c r="T19" s="51">
        <v>7</v>
      </c>
      <c r="U19" s="51">
        <v>8</v>
      </c>
      <c r="V19" s="51">
        <v>7</v>
      </c>
      <c r="W19" s="52">
        <f t="shared" si="0"/>
        <v>7.25</v>
      </c>
      <c r="X19" s="53"/>
      <c r="Y19" s="53"/>
    </row>
    <row r="20" spans="1:25" ht="21.75" customHeight="1">
      <c r="A20" s="49">
        <v>17</v>
      </c>
      <c r="B20" s="50" t="s">
        <v>97</v>
      </c>
      <c r="C20" s="51">
        <v>8</v>
      </c>
      <c r="D20" s="51">
        <v>8</v>
      </c>
      <c r="E20" s="51">
        <v>9</v>
      </c>
      <c r="F20" s="51">
        <v>7</v>
      </c>
      <c r="G20" s="51">
        <v>6</v>
      </c>
      <c r="H20" s="51">
        <v>12</v>
      </c>
      <c r="I20" s="51">
        <v>9</v>
      </c>
      <c r="J20" s="51">
        <v>8</v>
      </c>
      <c r="K20" s="51">
        <v>9</v>
      </c>
      <c r="L20" s="51">
        <v>7</v>
      </c>
      <c r="M20" s="51">
        <v>7</v>
      </c>
      <c r="N20" s="51">
        <v>7</v>
      </c>
      <c r="O20" s="51">
        <v>7</v>
      </c>
      <c r="P20" s="51">
        <v>7</v>
      </c>
      <c r="Q20" s="51">
        <v>6</v>
      </c>
      <c r="R20" s="51">
        <v>9</v>
      </c>
      <c r="S20" s="51">
        <v>10</v>
      </c>
      <c r="T20" s="51">
        <v>7</v>
      </c>
      <c r="U20" s="51">
        <v>9</v>
      </c>
      <c r="V20" s="51">
        <v>8</v>
      </c>
      <c r="W20" s="52">
        <f t="shared" si="0"/>
        <v>8</v>
      </c>
      <c r="X20" s="53"/>
      <c r="Y20" s="53"/>
    </row>
    <row r="21" spans="1:25" ht="21.75" customHeight="1">
      <c r="A21" s="49">
        <v>18</v>
      </c>
      <c r="B21" s="50" t="s">
        <v>98</v>
      </c>
      <c r="C21" s="51">
        <v>8</v>
      </c>
      <c r="D21" s="51">
        <v>9</v>
      </c>
      <c r="E21" s="51">
        <v>10</v>
      </c>
      <c r="F21" s="51">
        <v>8</v>
      </c>
      <c r="G21" s="51">
        <v>9</v>
      </c>
      <c r="H21" s="51">
        <v>10</v>
      </c>
      <c r="I21" s="51">
        <v>10</v>
      </c>
      <c r="J21" s="51">
        <v>9</v>
      </c>
      <c r="K21" s="51">
        <v>10</v>
      </c>
      <c r="L21" s="51">
        <v>9</v>
      </c>
      <c r="M21" s="51">
        <v>9</v>
      </c>
      <c r="N21" s="51">
        <v>9</v>
      </c>
      <c r="O21" s="51">
        <v>8</v>
      </c>
      <c r="P21" s="51">
        <v>8</v>
      </c>
      <c r="Q21" s="51">
        <v>9</v>
      </c>
      <c r="R21" s="51">
        <v>9</v>
      </c>
      <c r="S21" s="51">
        <v>10</v>
      </c>
      <c r="T21" s="51">
        <v>10</v>
      </c>
      <c r="U21" s="51">
        <v>10</v>
      </c>
      <c r="V21" s="51">
        <v>10</v>
      </c>
      <c r="W21" s="52">
        <f t="shared" si="0"/>
        <v>9.2</v>
      </c>
      <c r="X21" s="53"/>
      <c r="Y21" s="53"/>
    </row>
    <row r="22" spans="1:25" ht="21.75" customHeight="1">
      <c r="A22" s="49">
        <v>19</v>
      </c>
      <c r="B22" s="50" t="s">
        <v>99</v>
      </c>
      <c r="C22" s="51">
        <v>7</v>
      </c>
      <c r="D22" s="51">
        <v>7</v>
      </c>
      <c r="E22" s="51">
        <v>8</v>
      </c>
      <c r="F22" s="51">
        <v>6</v>
      </c>
      <c r="G22" s="51">
        <v>8</v>
      </c>
      <c r="H22" s="51">
        <v>12</v>
      </c>
      <c r="I22" s="51">
        <v>9</v>
      </c>
      <c r="J22" s="51">
        <v>8</v>
      </c>
      <c r="K22" s="51">
        <v>11</v>
      </c>
      <c r="L22" s="51">
        <v>6</v>
      </c>
      <c r="M22" s="51">
        <v>7</v>
      </c>
      <c r="N22" s="51">
        <v>8</v>
      </c>
      <c r="O22" s="51">
        <v>7</v>
      </c>
      <c r="P22" s="51">
        <v>8</v>
      </c>
      <c r="Q22" s="51">
        <v>9</v>
      </c>
      <c r="R22" s="51">
        <v>8</v>
      </c>
      <c r="S22" s="51">
        <v>8</v>
      </c>
      <c r="T22" s="51">
        <v>10</v>
      </c>
      <c r="U22" s="51">
        <v>10</v>
      </c>
      <c r="V22" s="51">
        <v>10</v>
      </c>
      <c r="W22" s="52">
        <f t="shared" si="0"/>
        <v>8.35</v>
      </c>
      <c r="X22" s="53"/>
      <c r="Y22" s="53"/>
    </row>
    <row r="23" spans="1:25" ht="21.75" customHeight="1">
      <c r="A23" s="49">
        <v>20</v>
      </c>
      <c r="B23" s="50" t="s">
        <v>100</v>
      </c>
      <c r="C23" s="51">
        <v>7</v>
      </c>
      <c r="D23" s="51">
        <v>9</v>
      </c>
      <c r="E23" s="51">
        <v>7</v>
      </c>
      <c r="F23" s="51">
        <v>4</v>
      </c>
      <c r="G23" s="51">
        <v>5</v>
      </c>
      <c r="H23" s="51">
        <v>7</v>
      </c>
      <c r="I23" s="51">
        <v>8</v>
      </c>
      <c r="J23" s="51">
        <v>6</v>
      </c>
      <c r="K23" s="51">
        <v>10</v>
      </c>
      <c r="L23" s="51">
        <v>6</v>
      </c>
      <c r="M23" s="51">
        <v>5</v>
      </c>
      <c r="N23" s="51">
        <v>6</v>
      </c>
      <c r="O23" s="51">
        <v>6</v>
      </c>
      <c r="P23" s="51">
        <v>6</v>
      </c>
      <c r="Q23" s="51">
        <v>7</v>
      </c>
      <c r="R23" s="51">
        <v>7</v>
      </c>
      <c r="S23" s="51">
        <v>7</v>
      </c>
      <c r="T23" s="51">
        <v>7</v>
      </c>
      <c r="U23" s="51">
        <v>8</v>
      </c>
      <c r="V23" s="51">
        <v>8</v>
      </c>
      <c r="W23" s="52">
        <f t="shared" si="0"/>
        <v>6.8</v>
      </c>
      <c r="X23" s="53"/>
      <c r="Y23" s="53"/>
    </row>
    <row r="24" spans="1:25" ht="21.75" customHeight="1">
      <c r="A24" s="49">
        <v>21</v>
      </c>
      <c r="B24" s="50" t="s">
        <v>101</v>
      </c>
      <c r="C24" s="51">
        <v>9</v>
      </c>
      <c r="D24" s="51">
        <v>9</v>
      </c>
      <c r="E24" s="51">
        <v>8</v>
      </c>
      <c r="F24" s="51">
        <v>7</v>
      </c>
      <c r="G24" s="51">
        <v>7</v>
      </c>
      <c r="H24" s="51">
        <v>9</v>
      </c>
      <c r="I24" s="51">
        <v>9</v>
      </c>
      <c r="J24" s="51">
        <v>8</v>
      </c>
      <c r="K24" s="51">
        <v>10</v>
      </c>
      <c r="L24" s="51">
        <v>7</v>
      </c>
      <c r="M24" s="51">
        <v>6</v>
      </c>
      <c r="N24" s="51">
        <v>8</v>
      </c>
      <c r="O24" s="51">
        <v>6</v>
      </c>
      <c r="P24" s="51">
        <v>8</v>
      </c>
      <c r="Q24" s="51">
        <v>9</v>
      </c>
      <c r="R24" s="51">
        <v>8</v>
      </c>
      <c r="S24" s="51">
        <v>10</v>
      </c>
      <c r="T24" s="51">
        <v>8</v>
      </c>
      <c r="U24" s="51">
        <v>10</v>
      </c>
      <c r="V24" s="51">
        <v>9</v>
      </c>
      <c r="W24" s="52">
        <f t="shared" si="0"/>
        <v>8.25</v>
      </c>
      <c r="X24" s="53"/>
      <c r="Y24" s="53"/>
    </row>
    <row r="25" spans="1:25" ht="21.75" customHeight="1">
      <c r="A25" s="49">
        <v>22</v>
      </c>
      <c r="B25" s="50" t="s">
        <v>102</v>
      </c>
      <c r="C25" s="51">
        <v>10</v>
      </c>
      <c r="D25" s="51">
        <v>11</v>
      </c>
      <c r="E25" s="51">
        <v>10</v>
      </c>
      <c r="F25" s="51">
        <v>7</v>
      </c>
      <c r="G25" s="51">
        <v>8</v>
      </c>
      <c r="H25" s="51">
        <v>12</v>
      </c>
      <c r="I25" s="51">
        <v>10</v>
      </c>
      <c r="J25" s="51">
        <v>9</v>
      </c>
      <c r="K25" s="51">
        <v>10</v>
      </c>
      <c r="L25" s="51">
        <v>10</v>
      </c>
      <c r="M25" s="51">
        <v>9</v>
      </c>
      <c r="N25" s="51">
        <v>10</v>
      </c>
      <c r="O25" s="51">
        <v>10</v>
      </c>
      <c r="P25" s="51">
        <v>10</v>
      </c>
      <c r="Q25" s="51">
        <v>9</v>
      </c>
      <c r="R25" s="51">
        <v>10</v>
      </c>
      <c r="S25" s="51">
        <v>9</v>
      </c>
      <c r="T25" s="51">
        <v>10</v>
      </c>
      <c r="U25" s="51">
        <v>10</v>
      </c>
      <c r="V25" s="51">
        <v>10</v>
      </c>
      <c r="W25" s="52">
        <f t="shared" si="0"/>
        <v>9.7</v>
      </c>
      <c r="X25" s="53"/>
      <c r="Y25" s="53"/>
    </row>
    <row r="26" spans="1:25" ht="21.75" customHeight="1">
      <c r="A26" s="49">
        <v>23</v>
      </c>
      <c r="B26" s="50" t="s">
        <v>103</v>
      </c>
      <c r="C26" s="51">
        <v>9</v>
      </c>
      <c r="D26" s="51">
        <v>8</v>
      </c>
      <c r="E26" s="51">
        <v>9</v>
      </c>
      <c r="F26" s="51">
        <v>7</v>
      </c>
      <c r="G26" s="51">
        <v>6</v>
      </c>
      <c r="H26" s="51">
        <v>12</v>
      </c>
      <c r="I26" s="51">
        <v>10</v>
      </c>
      <c r="J26" s="51">
        <v>6</v>
      </c>
      <c r="K26" s="51">
        <v>10</v>
      </c>
      <c r="L26" s="51">
        <v>7</v>
      </c>
      <c r="M26" s="51">
        <v>6</v>
      </c>
      <c r="N26" s="51">
        <v>8</v>
      </c>
      <c r="O26" s="51">
        <v>9</v>
      </c>
      <c r="P26" s="51">
        <v>9</v>
      </c>
      <c r="Q26" s="51">
        <v>9</v>
      </c>
      <c r="R26" s="51">
        <v>10</v>
      </c>
      <c r="S26" s="51">
        <v>9</v>
      </c>
      <c r="T26" s="51">
        <v>9</v>
      </c>
      <c r="U26" s="51">
        <v>10</v>
      </c>
      <c r="V26" s="51">
        <v>9</v>
      </c>
      <c r="W26" s="52">
        <f t="shared" si="0"/>
        <v>8.6</v>
      </c>
      <c r="X26" s="53"/>
      <c r="Y26" s="53"/>
    </row>
    <row r="27" spans="1:25" ht="21.75" customHeight="1">
      <c r="A27" s="49">
        <v>24</v>
      </c>
      <c r="B27" s="50" t="s">
        <v>104</v>
      </c>
      <c r="C27" s="51">
        <v>6</v>
      </c>
      <c r="D27" s="51">
        <v>6</v>
      </c>
      <c r="E27" s="51">
        <v>7</v>
      </c>
      <c r="F27" s="51">
        <v>5</v>
      </c>
      <c r="G27" s="51">
        <v>4</v>
      </c>
      <c r="H27" s="51">
        <v>10</v>
      </c>
      <c r="I27" s="51">
        <v>9</v>
      </c>
      <c r="J27" s="51">
        <v>7</v>
      </c>
      <c r="K27" s="51">
        <v>10</v>
      </c>
      <c r="L27" s="51">
        <v>8</v>
      </c>
      <c r="M27" s="51">
        <v>9</v>
      </c>
      <c r="N27" s="51">
        <v>8</v>
      </c>
      <c r="O27" s="51">
        <v>6</v>
      </c>
      <c r="P27" s="51">
        <v>6</v>
      </c>
      <c r="Q27" s="51">
        <v>8</v>
      </c>
      <c r="R27" s="51">
        <v>4</v>
      </c>
      <c r="S27" s="51">
        <v>4</v>
      </c>
      <c r="T27" s="51">
        <v>8</v>
      </c>
      <c r="U27" s="51">
        <v>8</v>
      </c>
      <c r="V27" s="51">
        <v>8</v>
      </c>
      <c r="W27" s="52">
        <f t="shared" si="0"/>
        <v>7.05</v>
      </c>
      <c r="X27" s="53"/>
      <c r="Y27" s="53"/>
    </row>
    <row r="28" spans="1:25" ht="21.75" customHeight="1">
      <c r="A28" s="49">
        <v>25</v>
      </c>
      <c r="B28" s="50" t="s">
        <v>105</v>
      </c>
      <c r="C28" s="51">
        <v>8</v>
      </c>
      <c r="D28" s="51">
        <v>9</v>
      </c>
      <c r="E28" s="51">
        <v>9</v>
      </c>
      <c r="F28" s="51">
        <v>6</v>
      </c>
      <c r="G28" s="51">
        <v>5</v>
      </c>
      <c r="H28" s="51">
        <v>9</v>
      </c>
      <c r="I28" s="51">
        <v>10</v>
      </c>
      <c r="J28" s="51">
        <v>8</v>
      </c>
      <c r="K28" s="51">
        <v>11</v>
      </c>
      <c r="L28" s="51">
        <v>10</v>
      </c>
      <c r="M28" s="51">
        <v>9</v>
      </c>
      <c r="N28" s="51">
        <v>10</v>
      </c>
      <c r="O28" s="51">
        <v>8</v>
      </c>
      <c r="P28" s="51">
        <v>10</v>
      </c>
      <c r="Q28" s="51">
        <v>8</v>
      </c>
      <c r="R28" s="51">
        <v>9</v>
      </c>
      <c r="S28" s="51">
        <v>9</v>
      </c>
      <c r="T28" s="51">
        <v>10</v>
      </c>
      <c r="U28" s="51">
        <v>10</v>
      </c>
      <c r="V28" s="51">
        <v>9</v>
      </c>
      <c r="W28" s="52">
        <f t="shared" si="0"/>
        <v>8.85</v>
      </c>
      <c r="X28" s="53"/>
      <c r="Y28" s="53"/>
    </row>
    <row r="29" spans="1:25" ht="21.75" customHeight="1">
      <c r="A29" s="49">
        <v>26</v>
      </c>
      <c r="B29" s="50" t="s">
        <v>106</v>
      </c>
      <c r="C29" s="51">
        <v>7</v>
      </c>
      <c r="D29" s="51">
        <v>10</v>
      </c>
      <c r="E29" s="51">
        <v>8</v>
      </c>
      <c r="F29" s="51">
        <v>5</v>
      </c>
      <c r="G29" s="51">
        <v>6</v>
      </c>
      <c r="H29" s="51">
        <v>10</v>
      </c>
      <c r="I29" s="51">
        <v>8</v>
      </c>
      <c r="J29" s="51">
        <v>9</v>
      </c>
      <c r="K29" s="51">
        <v>10</v>
      </c>
      <c r="L29" s="51">
        <v>8</v>
      </c>
      <c r="M29" s="51">
        <v>9</v>
      </c>
      <c r="N29" s="51">
        <v>9</v>
      </c>
      <c r="O29" s="51">
        <v>7</v>
      </c>
      <c r="P29" s="51">
        <v>7</v>
      </c>
      <c r="Q29" s="51">
        <v>10</v>
      </c>
      <c r="R29" s="51">
        <v>8</v>
      </c>
      <c r="S29" s="51">
        <v>7</v>
      </c>
      <c r="T29" s="51">
        <v>9</v>
      </c>
      <c r="U29" s="51">
        <v>10</v>
      </c>
      <c r="V29" s="51">
        <v>9</v>
      </c>
      <c r="W29" s="52">
        <f t="shared" si="0"/>
        <v>8.3</v>
      </c>
      <c r="X29" s="53"/>
      <c r="Y29" s="53"/>
    </row>
    <row r="30" spans="1:25" ht="21.75" customHeight="1">
      <c r="A30" s="49">
        <v>27</v>
      </c>
      <c r="B30" s="50" t="s">
        <v>107</v>
      </c>
      <c r="C30" s="51">
        <v>7</v>
      </c>
      <c r="D30" s="51">
        <v>8</v>
      </c>
      <c r="E30" s="51">
        <v>8</v>
      </c>
      <c r="F30" s="51">
        <v>6</v>
      </c>
      <c r="G30" s="51">
        <v>7</v>
      </c>
      <c r="H30" s="51">
        <v>10</v>
      </c>
      <c r="I30" s="51">
        <v>9</v>
      </c>
      <c r="J30" s="51">
        <v>6</v>
      </c>
      <c r="K30" s="51">
        <v>9</v>
      </c>
      <c r="L30" s="51">
        <v>7</v>
      </c>
      <c r="M30" s="51">
        <v>6</v>
      </c>
      <c r="N30" s="51">
        <v>7</v>
      </c>
      <c r="O30" s="51">
        <v>8</v>
      </c>
      <c r="P30" s="51">
        <v>7</v>
      </c>
      <c r="Q30" s="51">
        <v>9</v>
      </c>
      <c r="R30" s="51">
        <v>7</v>
      </c>
      <c r="S30" s="51">
        <v>10</v>
      </c>
      <c r="T30" s="51">
        <v>8</v>
      </c>
      <c r="U30" s="51">
        <v>10</v>
      </c>
      <c r="V30" s="51">
        <v>9</v>
      </c>
      <c r="W30" s="52">
        <f t="shared" si="0"/>
        <v>7.9</v>
      </c>
      <c r="X30" s="53"/>
      <c r="Y30" s="53"/>
    </row>
    <row r="31" spans="1:25" ht="21.75" customHeight="1">
      <c r="A31" s="49">
        <v>28</v>
      </c>
      <c r="B31" s="50" t="s">
        <v>108</v>
      </c>
      <c r="C31" s="51">
        <v>10</v>
      </c>
      <c r="D31" s="51">
        <v>10</v>
      </c>
      <c r="E31" s="51">
        <v>9</v>
      </c>
      <c r="F31" s="51">
        <v>8</v>
      </c>
      <c r="G31" s="51">
        <v>9</v>
      </c>
      <c r="H31" s="51">
        <v>12</v>
      </c>
      <c r="I31" s="51">
        <v>10</v>
      </c>
      <c r="J31" s="51">
        <v>10</v>
      </c>
      <c r="K31" s="51">
        <v>9</v>
      </c>
      <c r="L31" s="51">
        <v>10</v>
      </c>
      <c r="M31" s="51">
        <v>9</v>
      </c>
      <c r="N31" s="51">
        <v>10</v>
      </c>
      <c r="O31" s="51">
        <v>8</v>
      </c>
      <c r="P31" s="51">
        <v>9</v>
      </c>
      <c r="Q31" s="51">
        <v>9</v>
      </c>
      <c r="R31" s="51">
        <v>11</v>
      </c>
      <c r="S31" s="51">
        <v>8</v>
      </c>
      <c r="T31" s="51">
        <v>10</v>
      </c>
      <c r="U31" s="51">
        <v>11</v>
      </c>
      <c r="V31" s="51">
        <v>10</v>
      </c>
      <c r="W31" s="52">
        <f t="shared" si="0"/>
        <v>9.6</v>
      </c>
      <c r="X31" s="53"/>
      <c r="Y31" s="53"/>
    </row>
    <row r="32" spans="1:25" ht="21.75" customHeight="1">
      <c r="A32" s="49">
        <v>29</v>
      </c>
      <c r="B32" s="50" t="s">
        <v>109</v>
      </c>
      <c r="C32" s="51">
        <v>8</v>
      </c>
      <c r="D32" s="51">
        <v>9</v>
      </c>
      <c r="E32" s="51">
        <v>7</v>
      </c>
      <c r="F32" s="51">
        <v>6</v>
      </c>
      <c r="G32" s="51">
        <v>8</v>
      </c>
      <c r="H32" s="51">
        <v>10</v>
      </c>
      <c r="I32" s="51">
        <v>10</v>
      </c>
      <c r="J32" s="51">
        <v>8</v>
      </c>
      <c r="K32" s="51">
        <v>10</v>
      </c>
      <c r="L32" s="51">
        <v>6</v>
      </c>
      <c r="M32" s="51">
        <v>8</v>
      </c>
      <c r="N32" s="51">
        <v>7</v>
      </c>
      <c r="O32" s="51">
        <v>7</v>
      </c>
      <c r="P32" s="51">
        <v>7</v>
      </c>
      <c r="Q32" s="51">
        <v>6</v>
      </c>
      <c r="R32" s="51">
        <v>9</v>
      </c>
      <c r="S32" s="51">
        <v>9</v>
      </c>
      <c r="T32" s="51">
        <v>7</v>
      </c>
      <c r="U32" s="51">
        <v>10</v>
      </c>
      <c r="V32" s="51">
        <v>9</v>
      </c>
      <c r="W32" s="52">
        <f t="shared" si="0"/>
        <v>8.05</v>
      </c>
      <c r="X32" s="53"/>
      <c r="Y32" s="53"/>
    </row>
    <row r="33" spans="1:25" ht="21.75" customHeight="1">
      <c r="A33" s="49">
        <v>30</v>
      </c>
      <c r="B33" s="50" t="s">
        <v>110</v>
      </c>
      <c r="C33" s="51">
        <v>7</v>
      </c>
      <c r="D33" s="51">
        <v>7</v>
      </c>
      <c r="E33" s="51">
        <v>7</v>
      </c>
      <c r="F33" s="51">
        <v>6</v>
      </c>
      <c r="G33" s="51">
        <v>6</v>
      </c>
      <c r="H33" s="51">
        <v>9</v>
      </c>
      <c r="I33" s="51">
        <v>9</v>
      </c>
      <c r="J33" s="51">
        <v>6</v>
      </c>
      <c r="K33" s="51">
        <v>9</v>
      </c>
      <c r="L33" s="51">
        <v>6</v>
      </c>
      <c r="M33" s="51">
        <v>6</v>
      </c>
      <c r="N33" s="51">
        <v>7</v>
      </c>
      <c r="O33" s="51">
        <v>8</v>
      </c>
      <c r="P33" s="51">
        <v>8</v>
      </c>
      <c r="Q33" s="51">
        <v>7</v>
      </c>
      <c r="R33" s="51">
        <v>6</v>
      </c>
      <c r="S33" s="51">
        <v>9</v>
      </c>
      <c r="T33" s="51">
        <v>8</v>
      </c>
      <c r="U33" s="51">
        <v>9</v>
      </c>
      <c r="V33" s="51">
        <v>8</v>
      </c>
      <c r="W33" s="52">
        <f t="shared" si="0"/>
        <v>7.4</v>
      </c>
      <c r="X33" s="53"/>
      <c r="Y33" s="53"/>
    </row>
    <row r="34" spans="1:25" ht="21.75" customHeight="1">
      <c r="A34" s="49">
        <v>31</v>
      </c>
      <c r="B34" s="50" t="s">
        <v>111</v>
      </c>
      <c r="C34" s="51">
        <v>7</v>
      </c>
      <c r="D34" s="51">
        <v>7</v>
      </c>
      <c r="E34" s="51">
        <v>7</v>
      </c>
      <c r="F34" s="51">
        <v>5</v>
      </c>
      <c r="G34" s="51">
        <v>5</v>
      </c>
      <c r="H34" s="51">
        <v>9</v>
      </c>
      <c r="I34" s="51">
        <v>9</v>
      </c>
      <c r="J34" s="51">
        <v>7</v>
      </c>
      <c r="K34" s="51">
        <v>10</v>
      </c>
      <c r="L34" s="51">
        <v>7</v>
      </c>
      <c r="M34" s="51">
        <v>6</v>
      </c>
      <c r="N34" s="51">
        <v>8</v>
      </c>
      <c r="O34" s="51">
        <v>7</v>
      </c>
      <c r="P34" s="51">
        <v>6</v>
      </c>
      <c r="Q34" s="51">
        <v>9</v>
      </c>
      <c r="R34" s="51">
        <v>8</v>
      </c>
      <c r="S34" s="51">
        <v>9</v>
      </c>
      <c r="T34" s="51">
        <v>8</v>
      </c>
      <c r="U34" s="51">
        <v>9</v>
      </c>
      <c r="V34" s="51">
        <v>9</v>
      </c>
      <c r="W34" s="52">
        <f>AVERAGE(C34:V34)</f>
        <v>7.6</v>
      </c>
      <c r="X34" s="53"/>
      <c r="Y34" s="53"/>
    </row>
    <row r="35" spans="1:25" ht="37.5" customHeight="1">
      <c r="A35" s="54" t="s">
        <v>7</v>
      </c>
      <c r="B35" s="54"/>
      <c r="C35" s="55" t="s">
        <v>112</v>
      </c>
      <c r="D35" s="56"/>
      <c r="E35" s="56"/>
      <c r="F35" s="56"/>
      <c r="G35" s="56"/>
      <c r="H35" s="57"/>
      <c r="I35" s="57"/>
      <c r="J35" s="57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53"/>
      <c r="Y35" s="53"/>
    </row>
    <row r="36" spans="1:25" ht="37.5" customHeight="1">
      <c r="A36" s="54" t="s">
        <v>9</v>
      </c>
      <c r="B36" s="54"/>
      <c r="C36" s="55" t="s">
        <v>112</v>
      </c>
      <c r="D36" s="56"/>
      <c r="E36" s="56"/>
      <c r="F36" s="56"/>
      <c r="G36" s="56"/>
      <c r="H36" s="57"/>
      <c r="I36" s="57"/>
      <c r="J36" s="5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53"/>
      <c r="Y36" s="53"/>
    </row>
    <row r="37" spans="1:25" ht="18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53"/>
      <c r="Y37" s="53"/>
    </row>
    <row r="38" spans="1:25" ht="18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3"/>
      <c r="Y38" s="53"/>
    </row>
    <row r="39" spans="1:25" ht="18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3"/>
      <c r="Y39" s="53"/>
    </row>
    <row r="40" spans="1:25" ht="18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3"/>
      <c r="Y40" s="53"/>
    </row>
    <row r="41" spans="1:25" ht="18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3"/>
      <c r="Y41" s="53"/>
    </row>
    <row r="42" spans="1:25" ht="18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3"/>
      <c r="Y42" s="53"/>
    </row>
    <row r="43" spans="1:25" ht="18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3"/>
      <c r="X43" s="53"/>
      <c r="Y43" s="53"/>
    </row>
    <row r="44" spans="1:25" ht="18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3"/>
      <c r="X44" s="53"/>
      <c r="Y44" s="53"/>
    </row>
    <row r="45" spans="1:25" ht="18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3"/>
      <c r="X45" s="53"/>
      <c r="Y45" s="53"/>
    </row>
    <row r="46" spans="1:25" ht="18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3"/>
      <c r="X46" s="53"/>
      <c r="Y46" s="53"/>
    </row>
    <row r="47" spans="1:25" ht="18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3"/>
      <c r="X47" s="53"/>
      <c r="Y47" s="53"/>
    </row>
    <row r="48" spans="1:25" ht="18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3"/>
      <c r="X48" s="53"/>
      <c r="Y48" s="53"/>
    </row>
    <row r="49" spans="1:25" ht="18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3"/>
      <c r="X49" s="53"/>
      <c r="Y49" s="53"/>
    </row>
    <row r="50" spans="1:25" ht="18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3"/>
      <c r="X50" s="53"/>
      <c r="Y50" s="53"/>
    </row>
    <row r="51" spans="1:25" ht="18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3"/>
      <c r="X51" s="53"/>
      <c r="Y51" s="53"/>
    </row>
    <row r="52" spans="1:25" ht="18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3"/>
      <c r="X52" s="53"/>
      <c r="Y52" s="53"/>
    </row>
    <row r="53" spans="1:25" ht="18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3"/>
      <c r="X53" s="53"/>
      <c r="Y53" s="53"/>
    </row>
    <row r="54" spans="1:25" ht="18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3"/>
      <c r="X54" s="53"/>
      <c r="Y54" s="53"/>
    </row>
    <row r="55" spans="1:25" ht="18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3"/>
      <c r="X55" s="53"/>
      <c r="Y55" s="53"/>
    </row>
    <row r="56" spans="1:25" ht="18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3"/>
      <c r="X56" s="53"/>
      <c r="Y56" s="53"/>
    </row>
    <row r="57" spans="1:25" ht="18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3"/>
      <c r="X57" s="53"/>
      <c r="Y57" s="53"/>
    </row>
    <row r="58" spans="1:25" ht="18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3"/>
      <c r="X58" s="53"/>
      <c r="Y58" s="53"/>
    </row>
    <row r="59" spans="1:25" ht="18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3"/>
      <c r="X59" s="53"/>
      <c r="Y59" s="53"/>
    </row>
    <row r="60" spans="1:25" ht="18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3"/>
      <c r="X60" s="53"/>
      <c r="Y60" s="53"/>
    </row>
    <row r="61" spans="1:25" ht="18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3"/>
      <c r="X61" s="53"/>
      <c r="Y61" s="53"/>
    </row>
    <row r="62" spans="1:25" ht="18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3"/>
      <c r="X62" s="53"/>
      <c r="Y62" s="53"/>
    </row>
    <row r="63" spans="1:25" ht="18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3"/>
      <c r="X63" s="53"/>
      <c r="Y63" s="53"/>
    </row>
    <row r="64" spans="1:25" ht="18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3"/>
      <c r="X64" s="53"/>
      <c r="Y64" s="53"/>
    </row>
    <row r="65" spans="1:25" ht="18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3"/>
      <c r="X65" s="53"/>
      <c r="Y65" s="53"/>
    </row>
    <row r="66" spans="1:25" ht="18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3"/>
      <c r="X66" s="53"/>
      <c r="Y66" s="53"/>
    </row>
    <row r="67" spans="1:25" ht="18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3"/>
      <c r="X67" s="53"/>
      <c r="Y67" s="53"/>
    </row>
    <row r="68" spans="1:25" ht="18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3"/>
      <c r="X68" s="53"/>
      <c r="Y68" s="53"/>
    </row>
    <row r="69" spans="1:25" ht="18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3"/>
      <c r="X69" s="53"/>
      <c r="Y69" s="53"/>
    </row>
    <row r="70" spans="1:25" ht="18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3"/>
      <c r="X70" s="53"/>
      <c r="Y70" s="53"/>
    </row>
    <row r="71" spans="1:25" ht="18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3"/>
      <c r="X71" s="53"/>
      <c r="Y71" s="53"/>
    </row>
    <row r="72" spans="1:25" ht="18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3"/>
      <c r="X72" s="53"/>
      <c r="Y72" s="53"/>
    </row>
    <row r="73" spans="1:25" ht="18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3"/>
      <c r="X73" s="53"/>
      <c r="Y73" s="53"/>
    </row>
    <row r="74" spans="1:25" ht="18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3"/>
      <c r="X74" s="53"/>
      <c r="Y74" s="53"/>
    </row>
    <row r="75" spans="1:22" ht="18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1:22" ht="18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ht="18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2" ht="18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ht="18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1:22" ht="18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ht="18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1:22" ht="18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1:22" ht="18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1:22" ht="18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1:22" ht="18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1:22" ht="18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1:22" ht="18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1:22" ht="18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1:22" ht="18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1:22" ht="18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1:22" ht="18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1:22" ht="18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2" ht="18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1:22" ht="18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1:22" ht="18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1:22" ht="18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1:22" ht="18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1:22" ht="18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spans="1:22" ht="18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1:22" ht="18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1:22" ht="18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1:22" ht="18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spans="1:22" ht="18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1:22" ht="18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spans="1:22" ht="18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spans="1:22" ht="18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spans="1:22" ht="18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1:22" ht="18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spans="1:22" ht="18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1:22" ht="18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spans="1:22" ht="18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1:22" ht="18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</sheetData>
  <sheetProtection/>
  <mergeCells count="4">
    <mergeCell ref="A1:W1"/>
    <mergeCell ref="A2:W2"/>
    <mergeCell ref="A35:B35"/>
    <mergeCell ref="A36:B36"/>
  </mergeCells>
  <printOptions/>
  <pageMargins left="0.4" right="0.15748031496062992" top="0.17" bottom="0.14" header="0.17" footer="0.1574803149606299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billybim</cp:lastModifiedBy>
  <cp:lastPrinted>2010-01-23T20:19:40Z</cp:lastPrinted>
  <dcterms:created xsi:type="dcterms:W3CDTF">2010-01-23T10:01:08Z</dcterms:created>
  <dcterms:modified xsi:type="dcterms:W3CDTF">2010-07-09T09:16:05Z</dcterms:modified>
  <cp:category/>
  <cp:version/>
  <cp:contentType/>
  <cp:contentStatus/>
</cp:coreProperties>
</file>