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035" windowWidth="19020" windowHeight="9900" activeTab="0"/>
  </bookViews>
  <sheets>
    <sheet name="І СЕМЕСТР" sheetId="1" r:id="rId1"/>
    <sheet name="ІI СЕМЕСТР" sheetId="2" r:id="rId2"/>
  </sheets>
  <definedNames>
    <definedName name="_xlnm.Print_Area" localSheetId="1">'ІI СЕМЕСТР'!$A$1:$Q$37</definedName>
  </definedNames>
  <calcPr fullCalcOnLoad="1"/>
</workbook>
</file>

<file path=xl/sharedStrings.xml><?xml version="1.0" encoding="utf-8"?>
<sst xmlns="http://schemas.openxmlformats.org/spreadsheetml/2006/main" count="124" uniqueCount="108">
  <si>
    <t>АТЕСТАЦІЙНИЙ ЛИСТ</t>
  </si>
  <si>
    <t>№
П/П</t>
  </si>
  <si>
    <t>Поіменний номер</t>
  </si>
  <si>
    <t>Прізвище та ім'я 
учня</t>
  </si>
  <si>
    <t>Українська мова</t>
  </si>
  <si>
    <t>Іноземна мова</t>
  </si>
  <si>
    <t>Середній бал</t>
  </si>
  <si>
    <t>Майстер в/н</t>
  </si>
  <si>
    <t>Класний керівник</t>
  </si>
  <si>
    <t>Староста</t>
  </si>
  <si>
    <t>Фізична культура</t>
  </si>
  <si>
    <t>Основи правових знань</t>
  </si>
  <si>
    <t>Географія</t>
  </si>
  <si>
    <t>Інформаційні технології</t>
  </si>
  <si>
    <t>Боглачова Олександра</t>
  </si>
  <si>
    <t>Будник Христина</t>
  </si>
  <si>
    <t>Дзюбенко Ірина</t>
  </si>
  <si>
    <t>Завірюха Валерія</t>
  </si>
  <si>
    <t>Золотаревська Дарина</t>
  </si>
  <si>
    <t xml:space="preserve">Зубченко Мар'яна </t>
  </si>
  <si>
    <t>Іщенко Олександра</t>
  </si>
  <si>
    <t>Канівець Вікторія</t>
  </si>
  <si>
    <t>Кириленко Анна</t>
  </si>
  <si>
    <t>Кордюкова Анна</t>
  </si>
  <si>
    <t>Костюченко Тетяна</t>
  </si>
  <si>
    <t>Коцеруба Катерина</t>
  </si>
  <si>
    <t>Краснюк Оксана</t>
  </si>
  <si>
    <t>Кривошей Наталія</t>
  </si>
  <si>
    <t>Кучер Оксана</t>
  </si>
  <si>
    <t>Манько Богдана</t>
  </si>
  <si>
    <t>Митрофанова Дарина</t>
  </si>
  <si>
    <t>Морозова Юлія</t>
  </si>
  <si>
    <t>Півень Марина</t>
  </si>
  <si>
    <t>Півторайко Вікторія</t>
  </si>
  <si>
    <t>Поліщук Анастасія</t>
  </si>
  <si>
    <t>Попович Вікторія</t>
  </si>
  <si>
    <t>Семенець Тетяна</t>
  </si>
  <si>
    <t>Слєпкова Яна</t>
  </si>
  <si>
    <t>Ткачук Тетяна</t>
  </si>
  <si>
    <t>Фрол Ірина</t>
  </si>
  <si>
    <t>Циба Світлана</t>
  </si>
  <si>
    <t>Чала Людмила</t>
  </si>
  <si>
    <t>Чеповецька Людмила</t>
  </si>
  <si>
    <t>Чібісова Юлія</t>
  </si>
  <si>
    <t>Любдина і суспільство</t>
  </si>
  <si>
    <t>Астрономія</t>
  </si>
  <si>
    <t>Основи галузевої економіки і підпр.</t>
  </si>
  <si>
    <t>Діловодство</t>
  </si>
  <si>
    <t>Офісна техніка</t>
  </si>
  <si>
    <t>Основи менеджменту</t>
  </si>
  <si>
    <t>Іноземна мова за проф. спрям.</t>
  </si>
  <si>
    <t>Українська ділова мова і культура спілк.</t>
  </si>
  <si>
    <t>Ділова етика і культура спілкування</t>
  </si>
  <si>
    <t>Виробниче навчання</t>
  </si>
  <si>
    <r>
      <t>ГРУПИ № 36</t>
    </r>
    <r>
      <rPr>
        <b/>
        <sz val="18"/>
        <color indexed="8"/>
        <rFont val="Arial"/>
        <family val="2"/>
      </rPr>
      <t xml:space="preserve">
ЗА І СЕМЕСТР   2009/2010 Н.Р.</t>
    </r>
  </si>
  <si>
    <t>В.Н.Новицька</t>
  </si>
  <si>
    <t>Л.М.Водовоз</t>
  </si>
  <si>
    <t>О.С.Боглачова</t>
  </si>
  <si>
    <t>зар</t>
  </si>
  <si>
    <t>Гаркуша В</t>
  </si>
  <si>
    <t>Седляр А.</t>
  </si>
  <si>
    <t>Планування і організація</t>
  </si>
  <si>
    <t>№
п/п</t>
  </si>
  <si>
    <t>Основи галузевої економіки і підприємства</t>
  </si>
  <si>
    <t>Українське ділове мовлення та редагування службових документів</t>
  </si>
  <si>
    <t>Іноземна мова за прфесійним спрямуванням</t>
  </si>
  <si>
    <t>В/н</t>
  </si>
  <si>
    <t>Охорона праці</t>
  </si>
  <si>
    <t>Комп'ютерні технології</t>
  </si>
  <si>
    <t>Планування і організація роботи з персоналом</t>
  </si>
  <si>
    <t>Державна кваліфікаційна атестація</t>
  </si>
  <si>
    <t>Cередній бал</t>
  </si>
  <si>
    <t>Боглачова О.С.</t>
  </si>
  <si>
    <t>Будник Х.І.</t>
  </si>
  <si>
    <t>Гаркуша В.К.</t>
  </si>
  <si>
    <t>Дзюбенко І.О.</t>
  </si>
  <si>
    <t>Завірюха В.С.</t>
  </si>
  <si>
    <t>Золотаревська Д.А.</t>
  </si>
  <si>
    <t>Зубченко М.В.</t>
  </si>
  <si>
    <t>Іщенко О.В.</t>
  </si>
  <si>
    <t>Канівець В.В.</t>
  </si>
  <si>
    <t>Кириленко Г.В.</t>
  </si>
  <si>
    <t>Кордюкова А.О.</t>
  </si>
  <si>
    <t>Костюченко Т.В.</t>
  </si>
  <si>
    <t>Коцеруба К.В.</t>
  </si>
  <si>
    <t>Краснюк О.А.</t>
  </si>
  <si>
    <t>Кривошей Н.В.</t>
  </si>
  <si>
    <t>Кучер О.О.</t>
  </si>
  <si>
    <t>Манько Б.В.</t>
  </si>
  <si>
    <t>Митрофанова Д.О.</t>
  </si>
  <si>
    <t>Морозова Ю.С.</t>
  </si>
  <si>
    <t>Півень М.М.</t>
  </si>
  <si>
    <t>Півторайко В.В.</t>
  </si>
  <si>
    <t>Поліщук А.Г.</t>
  </si>
  <si>
    <t>Попович В.П.</t>
  </si>
  <si>
    <t>Семенець Т.М.</t>
  </si>
  <si>
    <t>Седляр А.О.</t>
  </si>
  <si>
    <t>Слєпкова Я.Є.</t>
  </si>
  <si>
    <t>Ткачук Т.С.</t>
  </si>
  <si>
    <t>Фрол І.О.</t>
  </si>
  <si>
    <t>Циба С.М.</t>
  </si>
  <si>
    <t>Чала Л.В.</t>
  </si>
  <si>
    <t>Чеповецька Л.Б.</t>
  </si>
  <si>
    <t>Чібісова Ю.В.</t>
  </si>
  <si>
    <t>___________________________</t>
  </si>
  <si>
    <t>Л.Б. Ващенко</t>
  </si>
  <si>
    <t xml:space="preserve">Класний керівник </t>
  </si>
  <si>
    <r>
      <t xml:space="preserve">ГРУПИ №36 </t>
    </r>
    <r>
      <rPr>
        <b/>
        <sz val="18"/>
        <rFont val="Times New Roman"/>
        <family val="1"/>
      </rPr>
      <t xml:space="preserve">
</t>
    </r>
    <r>
      <rPr>
        <b/>
        <sz val="18"/>
        <rFont val="Arial"/>
        <family val="2"/>
      </rPr>
      <t>за ІІ СЕМЕСТР 2009-2010 н.р.</t>
    </r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</si>
</sst>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000"/>
    <numFmt numFmtId="177" formatCode="0.000"/>
    <numFmt numFmtId="178" formatCode="&quot;Так&quot;;&quot;Так&quot;;&quot;Ні&quot;"/>
    <numFmt numFmtId="179" formatCode="&quot;Істина&quot;;&quot;Істина&quot;;&quot;Хибність&quot;"/>
    <numFmt numFmtId="180" formatCode="&quot;Увімк&quot;;&quot;Увімк&quot;;&quot;Вимк&quot;"/>
    <numFmt numFmtId="181" formatCode="[$-422]d\ mmmm\ yyyy&quot; р.&quot;"/>
  </numFmts>
  <fonts count="51">
    <font>
      <sz val="10"/>
      <name val="Arial Cyr"/>
      <family val="0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Calibri"/>
      <family val="0"/>
    </font>
    <font>
      <b/>
      <sz val="13"/>
      <color indexed="8"/>
      <name val="Arial"/>
      <family val="2"/>
    </font>
    <font>
      <sz val="14"/>
      <name val="Times New Roman"/>
      <family val="1"/>
    </font>
    <font>
      <sz val="14"/>
      <color indexed="10"/>
      <name val="Arial"/>
      <family val="2"/>
    </font>
    <font>
      <b/>
      <sz val="14"/>
      <color indexed="10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b/>
      <sz val="15"/>
      <color indexed="8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5"/>
      <color indexed="10"/>
      <name val="Times New Roman"/>
      <family val="1"/>
    </font>
    <font>
      <sz val="14"/>
      <color indexed="9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0" borderId="0">
      <alignment/>
      <protection/>
    </xf>
    <xf numFmtId="0" fontId="28" fillId="0" borderId="5" applyNumberFormat="0" applyFill="0" applyAlignment="0" applyProtection="0"/>
    <xf numFmtId="0" fontId="29" fillId="20" borderId="6" applyNumberFormat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" borderId="0" applyNumberFormat="0" applyBorder="0" applyAlignment="0" applyProtection="0"/>
    <xf numFmtId="0" fontId="21" fillId="22" borderId="8" applyNumberFormat="0" applyFont="0" applyAlignment="0" applyProtection="0"/>
    <xf numFmtId="0" fontId="34" fillId="21" borderId="9" applyNumberFormat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23" borderId="10" xfId="0" applyFont="1" applyFill="1" applyBorder="1" applyAlignment="1">
      <alignment horizontal="center" vertical="center" wrapText="1"/>
    </xf>
    <xf numFmtId="0" fontId="3" fillId="23" borderId="11" xfId="0" applyFont="1" applyFill="1" applyBorder="1" applyAlignment="1">
      <alignment horizontal="center" vertical="center" textRotation="90"/>
    </xf>
    <xf numFmtId="0" fontId="3" fillId="23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2" fontId="5" fillId="24" borderId="10" xfId="54" applyNumberFormat="1" applyFont="1" applyFill="1" applyBorder="1" applyAlignment="1">
      <alignment horizontal="center" wrapText="1"/>
      <protection/>
    </xf>
    <xf numFmtId="0" fontId="7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center" vertical="top" wrapText="1"/>
    </xf>
    <xf numFmtId="0" fontId="3" fillId="23" borderId="10" xfId="57" applyFont="1" applyFill="1" applyBorder="1" applyAlignment="1">
      <alignment horizontal="center" vertical="center" textRotation="90" wrapText="1"/>
      <protection/>
    </xf>
    <xf numFmtId="0" fontId="5" fillId="25" borderId="10" xfId="54" applyFont="1" applyFill="1" applyBorder="1" applyAlignment="1">
      <alignment horizontal="center" vertical="center" textRotation="90" wrapText="1"/>
      <protection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1" fillId="0" borderId="13" xfId="57" applyFont="1" applyFill="1" applyBorder="1" applyAlignment="1">
      <alignment horizontal="center" wrapText="1"/>
      <protection/>
    </xf>
    <xf numFmtId="0" fontId="11" fillId="0" borderId="10" xfId="57" applyFont="1" applyFill="1" applyBorder="1" applyAlignment="1">
      <alignment horizontal="center" wrapText="1"/>
      <protection/>
    </xf>
    <xf numFmtId="0" fontId="10" fillId="0" borderId="10" xfId="57" applyFont="1" applyFill="1" applyBorder="1" applyAlignment="1">
      <alignment horizontal="center" wrapText="1"/>
      <protection/>
    </xf>
    <xf numFmtId="0" fontId="10" fillId="0" borderId="13" xfId="57" applyFont="1" applyFill="1" applyBorder="1" applyAlignment="1">
      <alignment horizontal="center" wrapText="1"/>
      <protection/>
    </xf>
    <xf numFmtId="0" fontId="16" fillId="23" borderId="10" xfId="57" applyFont="1" applyFill="1" applyBorder="1" applyAlignment="1">
      <alignment horizontal="center" vertical="center" textRotation="90" wrapText="1"/>
      <protection/>
    </xf>
    <xf numFmtId="0" fontId="11" fillId="0" borderId="0" xfId="57" applyFont="1" applyFill="1" applyBorder="1" applyAlignment="1">
      <alignment horizontal="center" wrapText="1"/>
      <protection/>
    </xf>
    <xf numFmtId="0" fontId="17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3" xfId="0" applyFont="1" applyBorder="1" applyAlignment="1">
      <alignment horizontal="center" wrapText="1"/>
    </xf>
    <xf numFmtId="0" fontId="18" fillId="0" borderId="13" xfId="57" applyFont="1" applyFill="1" applyBorder="1" applyAlignment="1">
      <alignment horizontal="center" wrapText="1"/>
      <protection/>
    </xf>
    <xf numFmtId="0" fontId="18" fillId="0" borderId="10" xfId="57" applyFont="1" applyFill="1" applyBorder="1" applyAlignment="1">
      <alignment horizontal="center" wrapText="1"/>
      <protection/>
    </xf>
    <xf numFmtId="2" fontId="19" fillId="24" borderId="10" xfId="54" applyNumberFormat="1" applyFont="1" applyFill="1" applyBorder="1" applyAlignment="1">
      <alignment horizontal="center" wrapText="1"/>
      <protection/>
    </xf>
    <xf numFmtId="0" fontId="20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38" fillId="0" borderId="0" xfId="49" applyFont="1" applyAlignment="1">
      <alignment horizontal="center"/>
      <protection/>
    </xf>
    <xf numFmtId="0" fontId="39" fillId="0" borderId="0" xfId="49" applyFont="1" applyAlignment="1">
      <alignment/>
      <protection/>
    </xf>
    <xf numFmtId="0" fontId="40" fillId="0" borderId="0" xfId="49" applyFont="1">
      <alignment/>
      <protection/>
    </xf>
    <xf numFmtId="0" fontId="42" fillId="0" borderId="14" xfId="49" applyFont="1" applyBorder="1" applyAlignment="1">
      <alignment horizontal="center" vertical="center" wrapText="1"/>
      <protection/>
    </xf>
    <xf numFmtId="0" fontId="43" fillId="23" borderId="10" xfId="49" applyFont="1" applyFill="1" applyBorder="1" applyAlignment="1">
      <alignment horizontal="center" vertical="center" wrapText="1"/>
      <protection/>
    </xf>
    <xf numFmtId="0" fontId="43" fillId="23" borderId="11" xfId="49" applyFont="1" applyFill="1" applyBorder="1" applyAlignment="1">
      <alignment horizontal="center" vertical="center" wrapText="1"/>
      <protection/>
    </xf>
    <xf numFmtId="0" fontId="44" fillId="26" borderId="10" xfId="56" applyFont="1" applyFill="1" applyBorder="1" applyAlignment="1">
      <alignment horizontal="center" vertical="center" textRotation="90" wrapText="1"/>
      <protection/>
    </xf>
    <xf numFmtId="0" fontId="19" fillId="27" borderId="10" xfId="56" applyFont="1" applyFill="1" applyBorder="1" applyAlignment="1">
      <alignment horizontal="center" vertical="center" textRotation="90" wrapText="1"/>
      <protection/>
    </xf>
    <xf numFmtId="0" fontId="17" fillId="0" borderId="0" xfId="49" applyFont="1">
      <alignment/>
      <protection/>
    </xf>
    <xf numFmtId="0" fontId="17" fillId="0" borderId="0" xfId="49" applyFont="1" applyAlignment="1">
      <alignment horizontal="center" vertical="center"/>
      <protection/>
    </xf>
    <xf numFmtId="0" fontId="11" fillId="0" borderId="0" xfId="49" applyFont="1" applyAlignment="1">
      <alignment horizontal="center" vertical="center"/>
      <protection/>
    </xf>
    <xf numFmtId="0" fontId="17" fillId="0" borderId="10" xfId="49" applyFont="1" applyFill="1" applyBorder="1" applyAlignment="1">
      <alignment horizontal="center"/>
      <protection/>
    </xf>
    <xf numFmtId="0" fontId="6" fillId="0" borderId="10" xfId="49" applyFont="1" applyBorder="1" applyAlignment="1">
      <alignment vertical="top" wrapText="1"/>
      <protection/>
    </xf>
    <xf numFmtId="0" fontId="45" fillId="0" borderId="10" xfId="56" applyFont="1" applyFill="1" applyBorder="1" applyAlignment="1">
      <alignment horizontal="center" vertical="center" wrapText="1"/>
      <protection/>
    </xf>
    <xf numFmtId="2" fontId="5" fillId="28" borderId="10" xfId="49" applyNumberFormat="1" applyFont="1" applyFill="1" applyBorder="1" applyAlignment="1">
      <alignment horizontal="center" vertical="center"/>
      <protection/>
    </xf>
    <xf numFmtId="0" fontId="17" fillId="29" borderId="10" xfId="49" applyFont="1" applyFill="1" applyBorder="1" applyAlignment="1">
      <alignment horizontal="center"/>
      <protection/>
    </xf>
    <xf numFmtId="0" fontId="45" fillId="29" borderId="10" xfId="56" applyFont="1" applyFill="1" applyBorder="1" applyAlignment="1">
      <alignment horizontal="center" vertical="center" wrapText="1"/>
      <protection/>
    </xf>
    <xf numFmtId="0" fontId="17" fillId="29" borderId="0" xfId="49" applyFont="1" applyFill="1">
      <alignment/>
      <protection/>
    </xf>
    <xf numFmtId="0" fontId="17" fillId="30" borderId="0" xfId="49" applyFont="1" applyFill="1">
      <alignment/>
      <protection/>
    </xf>
    <xf numFmtId="0" fontId="40" fillId="30" borderId="0" xfId="49" applyFont="1" applyFill="1">
      <alignment/>
      <protection/>
    </xf>
    <xf numFmtId="0" fontId="7" fillId="0" borderId="10" xfId="49" applyFont="1" applyFill="1" applyBorder="1" applyAlignment="1">
      <alignment horizontal="center"/>
      <protection/>
    </xf>
    <xf numFmtId="0" fontId="7" fillId="0" borderId="10" xfId="49" applyFont="1" applyFill="1" applyBorder="1" applyAlignment="1">
      <alignment vertical="top" wrapText="1"/>
      <protection/>
    </xf>
    <xf numFmtId="0" fontId="46" fillId="0" borderId="10" xfId="56" applyFont="1" applyFill="1" applyBorder="1" applyAlignment="1">
      <alignment horizontal="center" vertical="center" wrapText="1"/>
      <protection/>
    </xf>
    <xf numFmtId="2" fontId="19" fillId="0" borderId="10" xfId="49" applyNumberFormat="1" applyFont="1" applyFill="1" applyBorder="1" applyAlignment="1">
      <alignment horizontal="center" vertical="center"/>
      <protection/>
    </xf>
    <xf numFmtId="0" fontId="45" fillId="0" borderId="10" xfId="55" applyFont="1" applyFill="1" applyBorder="1" applyAlignment="1">
      <alignment horizontal="center" vertical="center" wrapText="1"/>
      <protection/>
    </xf>
    <xf numFmtId="0" fontId="45" fillId="29" borderId="10" xfId="55" applyFont="1" applyFill="1" applyBorder="1" applyAlignment="1">
      <alignment horizontal="center" vertical="center" wrapText="1"/>
      <protection/>
    </xf>
    <xf numFmtId="0" fontId="47" fillId="29" borderId="0" xfId="49" applyFont="1" applyFill="1">
      <alignment/>
      <protection/>
    </xf>
    <xf numFmtId="0" fontId="17" fillId="17" borderId="0" xfId="49" applyFont="1" applyFill="1">
      <alignment/>
      <protection/>
    </xf>
    <xf numFmtId="0" fontId="40" fillId="17" borderId="0" xfId="49" applyFont="1" applyFill="1">
      <alignment/>
      <protection/>
    </xf>
    <xf numFmtId="0" fontId="46" fillId="0" borderId="10" xfId="55" applyFont="1" applyFill="1" applyBorder="1" applyAlignment="1">
      <alignment horizontal="center" vertical="center" wrapText="1"/>
      <protection/>
    </xf>
    <xf numFmtId="0" fontId="17" fillId="0" borderId="10" xfId="49" applyFont="1" applyBorder="1" applyAlignment="1">
      <alignment horizontal="center"/>
      <protection/>
    </xf>
    <xf numFmtId="0" fontId="45" fillId="0" borderId="10" xfId="49" applyFont="1" applyBorder="1" applyAlignment="1">
      <alignment horizontal="center" vertical="center"/>
      <protection/>
    </xf>
    <xf numFmtId="0" fontId="17" fillId="0" borderId="0" xfId="49" applyFont="1" applyAlignment="1">
      <alignment/>
      <protection/>
    </xf>
    <xf numFmtId="0" fontId="48" fillId="0" borderId="15" xfId="49" applyFont="1" applyBorder="1" applyAlignment="1">
      <alignment horizontal="left" wrapText="1"/>
      <protection/>
    </xf>
    <xf numFmtId="0" fontId="49" fillId="0" borderId="0" xfId="49" applyFont="1">
      <alignment/>
      <protection/>
    </xf>
    <xf numFmtId="0" fontId="49" fillId="0" borderId="0" xfId="49" applyFont="1" applyAlignment="1">
      <alignment/>
      <protection/>
    </xf>
    <xf numFmtId="0" fontId="50" fillId="0" borderId="0" xfId="49" applyFont="1">
      <alignment/>
      <protection/>
    </xf>
    <xf numFmtId="0" fontId="48" fillId="0" borderId="0" xfId="49" applyFont="1" applyBorder="1" applyAlignment="1">
      <alignment horizontal="left" wrapText="1"/>
      <protection/>
    </xf>
    <xf numFmtId="0" fontId="49" fillId="0" borderId="0" xfId="49" applyFont="1" applyAlignment="1">
      <alignment horizontal="center"/>
      <protection/>
    </xf>
    <xf numFmtId="0" fontId="17" fillId="0" borderId="0" xfId="49" applyFont="1" applyAlignment="1">
      <alignment horizontal="center"/>
      <protection/>
    </xf>
    <xf numFmtId="0" fontId="6" fillId="0" borderId="0" xfId="49" applyFont="1" applyBorder="1" applyAlignment="1">
      <alignment vertical="top" wrapText="1"/>
      <protection/>
    </xf>
    <xf numFmtId="0" fontId="5" fillId="0" borderId="0" xfId="49" applyFont="1" applyAlignment="1">
      <alignment/>
      <protection/>
    </xf>
    <xf numFmtId="0" fontId="5" fillId="0" borderId="0" xfId="49" applyFont="1">
      <alignment/>
      <protection/>
    </xf>
  </cellXfs>
  <cellStyles count="5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_АТЕСТАЦІЙНИЙ ЛИСТ групи 36 за ІІсеместр Середній бал.xls2010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_група 24" xfId="54"/>
    <cellStyle name="Обычный_група 24_АТЕСТАЦІЙНИЙ ЛИСТ групи 36 за ІІсеместр Середній бал.xls2010" xfId="55"/>
    <cellStyle name="Обычный_Лист1" xfId="56"/>
    <cellStyle name="Обычный_Лист2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Середній" xfId="63"/>
    <cellStyle name="Текст попередження" xfId="64"/>
    <cellStyle name="Текст пояснення" xfId="65"/>
    <cellStyle name="Comma" xfId="66"/>
    <cellStyle name="Comma [0]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view="pageBreakPreview" zoomScale="75" zoomScaleNormal="85" zoomScaleSheetLayoutView="75" workbookViewId="0" topLeftCell="A1">
      <selection activeCell="D20" sqref="D20"/>
    </sheetView>
  </sheetViews>
  <sheetFormatPr defaultColWidth="9.00390625" defaultRowHeight="12.75"/>
  <cols>
    <col min="1" max="1" width="8.75390625" style="0" customWidth="1"/>
    <col min="2" max="2" width="6.625" style="0" hidden="1" customWidth="1"/>
    <col min="3" max="3" width="31.25390625" style="0" customWidth="1"/>
    <col min="4" max="20" width="5.25390625" style="0" customWidth="1"/>
    <col min="21" max="21" width="8.75390625" style="0" customWidth="1"/>
  </cols>
  <sheetData>
    <row r="1" spans="1:21" ht="27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43.5" customHeight="1">
      <c r="A2" s="43" t="s">
        <v>54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ht="16.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1" ht="299.25" customHeight="1">
      <c r="A4" s="1" t="s">
        <v>1</v>
      </c>
      <c r="B4" s="2" t="s">
        <v>2</v>
      </c>
      <c r="C4" s="3" t="s">
        <v>3</v>
      </c>
      <c r="D4" s="17" t="s">
        <v>4</v>
      </c>
      <c r="E4" s="17" t="s">
        <v>5</v>
      </c>
      <c r="F4" s="17" t="s">
        <v>11</v>
      </c>
      <c r="G4" s="17" t="s">
        <v>44</v>
      </c>
      <c r="H4" s="17" t="s">
        <v>45</v>
      </c>
      <c r="I4" s="17" t="s">
        <v>12</v>
      </c>
      <c r="J4" s="17" t="s">
        <v>10</v>
      </c>
      <c r="K4" s="17" t="s">
        <v>13</v>
      </c>
      <c r="L4" s="26" t="s">
        <v>46</v>
      </c>
      <c r="M4" s="26" t="s">
        <v>47</v>
      </c>
      <c r="N4" s="26" t="s">
        <v>61</v>
      </c>
      <c r="O4" s="26" t="s">
        <v>48</v>
      </c>
      <c r="P4" s="26" t="s">
        <v>49</v>
      </c>
      <c r="Q4" s="26" t="s">
        <v>50</v>
      </c>
      <c r="R4" s="17" t="s">
        <v>51</v>
      </c>
      <c r="S4" s="17" t="s">
        <v>52</v>
      </c>
      <c r="T4" s="17" t="s">
        <v>53</v>
      </c>
      <c r="U4" s="18" t="s">
        <v>6</v>
      </c>
    </row>
    <row r="5" spans="1:21" ht="18" customHeight="1">
      <c r="A5" s="4">
        <v>1</v>
      </c>
      <c r="B5" s="5">
        <v>1691</v>
      </c>
      <c r="C5" s="28" t="s">
        <v>14</v>
      </c>
      <c r="D5" s="30">
        <v>4</v>
      </c>
      <c r="E5" s="30">
        <v>6</v>
      </c>
      <c r="F5" s="30">
        <v>4</v>
      </c>
      <c r="G5" s="22">
        <v>4</v>
      </c>
      <c r="H5" s="23">
        <v>5</v>
      </c>
      <c r="I5" s="23">
        <v>4</v>
      </c>
      <c r="J5" s="23" t="s">
        <v>58</v>
      </c>
      <c r="K5" s="23">
        <v>8</v>
      </c>
      <c r="L5" s="23">
        <v>7</v>
      </c>
      <c r="M5" s="23">
        <v>8</v>
      </c>
      <c r="N5" s="23">
        <v>4</v>
      </c>
      <c r="O5" s="23">
        <v>8</v>
      </c>
      <c r="P5" s="23">
        <v>7</v>
      </c>
      <c r="Q5" s="23">
        <v>5</v>
      </c>
      <c r="R5" s="23">
        <v>6</v>
      </c>
      <c r="S5" s="23">
        <v>8</v>
      </c>
      <c r="T5" s="23">
        <v>10</v>
      </c>
      <c r="U5" s="6">
        <f>AVERAGE(D5:I5,K5:T5)</f>
        <v>6.125</v>
      </c>
    </row>
    <row r="6" spans="1:21" ht="18" customHeight="1">
      <c r="A6" s="4">
        <v>2</v>
      </c>
      <c r="B6" s="7">
        <v>1676</v>
      </c>
      <c r="C6" s="28" t="s">
        <v>15</v>
      </c>
      <c r="D6" s="30">
        <v>5</v>
      </c>
      <c r="E6" s="30">
        <v>10</v>
      </c>
      <c r="F6" s="30">
        <v>5</v>
      </c>
      <c r="G6" s="22">
        <v>5</v>
      </c>
      <c r="H6" s="23">
        <v>8</v>
      </c>
      <c r="I6" s="23">
        <v>4</v>
      </c>
      <c r="J6" s="23" t="s">
        <v>58</v>
      </c>
      <c r="K6" s="23">
        <v>7</v>
      </c>
      <c r="L6" s="23">
        <v>4</v>
      </c>
      <c r="M6" s="23">
        <v>7</v>
      </c>
      <c r="N6" s="23">
        <v>4</v>
      </c>
      <c r="O6" s="23">
        <v>8</v>
      </c>
      <c r="P6" s="23">
        <v>4</v>
      </c>
      <c r="Q6" s="23">
        <v>9</v>
      </c>
      <c r="R6" s="23">
        <v>8</v>
      </c>
      <c r="S6" s="23">
        <v>4</v>
      </c>
      <c r="T6" s="23">
        <v>11</v>
      </c>
      <c r="U6" s="6">
        <f>AVERAGE(D6:I6,K6:T6)</f>
        <v>6.4375</v>
      </c>
    </row>
    <row r="7" spans="1:21" s="31" customFormat="1" ht="18" customHeight="1">
      <c r="A7" s="4">
        <v>3</v>
      </c>
      <c r="B7" s="5">
        <v>1664</v>
      </c>
      <c r="C7" s="29" t="s">
        <v>59</v>
      </c>
      <c r="D7" s="30">
        <v>7</v>
      </c>
      <c r="E7" s="30">
        <v>4</v>
      </c>
      <c r="F7" s="30">
        <v>4</v>
      </c>
      <c r="G7" s="22">
        <v>4</v>
      </c>
      <c r="H7" s="23">
        <v>5</v>
      </c>
      <c r="I7" s="23">
        <v>4</v>
      </c>
      <c r="J7" s="23">
        <v>4</v>
      </c>
      <c r="K7" s="23">
        <v>6</v>
      </c>
      <c r="L7" s="23">
        <v>4</v>
      </c>
      <c r="M7" s="23">
        <v>6</v>
      </c>
      <c r="N7" s="23">
        <v>4</v>
      </c>
      <c r="O7" s="23">
        <v>8</v>
      </c>
      <c r="P7" s="23">
        <v>4</v>
      </c>
      <c r="Q7" s="23">
        <v>4</v>
      </c>
      <c r="R7" s="23">
        <v>7</v>
      </c>
      <c r="S7" s="23">
        <v>4</v>
      </c>
      <c r="T7" s="23">
        <v>10</v>
      </c>
      <c r="U7" s="6">
        <f>AVERAGE(D7:T7)</f>
        <v>5.235294117647059</v>
      </c>
    </row>
    <row r="8" spans="1:21" ht="18" customHeight="1">
      <c r="A8" s="4">
        <v>4</v>
      </c>
      <c r="B8" s="5">
        <v>1665</v>
      </c>
      <c r="C8" s="28" t="s">
        <v>16</v>
      </c>
      <c r="D8" s="30">
        <v>9</v>
      </c>
      <c r="E8" s="30">
        <v>10</v>
      </c>
      <c r="F8" s="30">
        <v>8</v>
      </c>
      <c r="G8" s="25">
        <v>8</v>
      </c>
      <c r="H8" s="24">
        <v>9</v>
      </c>
      <c r="I8" s="24">
        <v>6</v>
      </c>
      <c r="J8" s="24">
        <v>9</v>
      </c>
      <c r="K8" s="24">
        <v>8</v>
      </c>
      <c r="L8" s="24">
        <v>10</v>
      </c>
      <c r="M8" s="24">
        <v>8</v>
      </c>
      <c r="N8" s="24">
        <v>6</v>
      </c>
      <c r="O8" s="24">
        <v>10</v>
      </c>
      <c r="P8" s="24">
        <v>9</v>
      </c>
      <c r="Q8" s="24">
        <v>9</v>
      </c>
      <c r="R8" s="24">
        <v>9</v>
      </c>
      <c r="S8" s="24">
        <v>10</v>
      </c>
      <c r="T8" s="24">
        <v>10</v>
      </c>
      <c r="U8" s="6">
        <f>AVERAGE(D8:T8)</f>
        <v>8.705882352941176</v>
      </c>
    </row>
    <row r="9" spans="1:21" ht="18" customHeight="1">
      <c r="A9" s="4">
        <v>5</v>
      </c>
      <c r="B9" s="5">
        <v>1687</v>
      </c>
      <c r="C9" s="28" t="s">
        <v>17</v>
      </c>
      <c r="D9" s="30">
        <v>4</v>
      </c>
      <c r="E9" s="30">
        <v>6</v>
      </c>
      <c r="F9" s="30">
        <v>5</v>
      </c>
      <c r="G9" s="22">
        <v>4</v>
      </c>
      <c r="H9" s="23">
        <v>5</v>
      </c>
      <c r="I9" s="23">
        <v>4</v>
      </c>
      <c r="J9" s="24">
        <v>5</v>
      </c>
      <c r="K9" s="23">
        <v>6</v>
      </c>
      <c r="L9" s="23">
        <v>7</v>
      </c>
      <c r="M9" s="23">
        <v>6</v>
      </c>
      <c r="N9" s="23">
        <v>4</v>
      </c>
      <c r="O9" s="23">
        <v>7</v>
      </c>
      <c r="P9" s="23">
        <v>4</v>
      </c>
      <c r="Q9" s="23">
        <v>6</v>
      </c>
      <c r="R9" s="23">
        <v>5</v>
      </c>
      <c r="S9" s="23">
        <v>4</v>
      </c>
      <c r="T9" s="23">
        <v>8</v>
      </c>
      <c r="U9" s="6">
        <f>AVERAGE(D9:T9)</f>
        <v>5.294117647058823</v>
      </c>
    </row>
    <row r="10" spans="1:21" ht="18" customHeight="1">
      <c r="A10" s="4">
        <v>6</v>
      </c>
      <c r="B10" s="5">
        <v>1667</v>
      </c>
      <c r="C10" s="28" t="s">
        <v>18</v>
      </c>
      <c r="D10" s="30">
        <v>5</v>
      </c>
      <c r="E10" s="30">
        <v>7</v>
      </c>
      <c r="F10" s="30">
        <v>4</v>
      </c>
      <c r="G10" s="25">
        <v>5</v>
      </c>
      <c r="H10" s="24">
        <v>7</v>
      </c>
      <c r="I10" s="24">
        <v>4</v>
      </c>
      <c r="J10" s="24">
        <v>5</v>
      </c>
      <c r="K10" s="24">
        <v>7</v>
      </c>
      <c r="L10" s="24">
        <v>8</v>
      </c>
      <c r="M10" s="24">
        <v>7</v>
      </c>
      <c r="N10" s="24">
        <v>4</v>
      </c>
      <c r="O10" s="24">
        <v>8</v>
      </c>
      <c r="P10" s="24">
        <v>6</v>
      </c>
      <c r="Q10" s="24">
        <v>8</v>
      </c>
      <c r="R10" s="24">
        <v>7</v>
      </c>
      <c r="S10" s="24">
        <v>9</v>
      </c>
      <c r="T10" s="24">
        <v>11</v>
      </c>
      <c r="U10" s="6">
        <f>AVERAGE(D10:T10)</f>
        <v>6.588235294117647</v>
      </c>
    </row>
    <row r="11" spans="1:21" ht="18" customHeight="1">
      <c r="A11" s="4">
        <v>7</v>
      </c>
      <c r="B11" s="5">
        <v>1668</v>
      </c>
      <c r="C11" s="28" t="s">
        <v>19</v>
      </c>
      <c r="D11" s="30">
        <v>8</v>
      </c>
      <c r="E11" s="30">
        <v>7</v>
      </c>
      <c r="F11" s="30">
        <v>7</v>
      </c>
      <c r="G11" s="25">
        <v>8</v>
      </c>
      <c r="H11" s="24">
        <v>9</v>
      </c>
      <c r="I11" s="24">
        <v>6</v>
      </c>
      <c r="J11" s="24" t="s">
        <v>58</v>
      </c>
      <c r="K11" s="24">
        <v>9</v>
      </c>
      <c r="L11" s="24">
        <v>10</v>
      </c>
      <c r="M11" s="24">
        <v>9</v>
      </c>
      <c r="N11" s="24">
        <v>10</v>
      </c>
      <c r="O11" s="24">
        <v>8</v>
      </c>
      <c r="P11" s="24">
        <v>10</v>
      </c>
      <c r="Q11" s="24">
        <v>9</v>
      </c>
      <c r="R11" s="24">
        <v>8</v>
      </c>
      <c r="S11" s="24">
        <v>9</v>
      </c>
      <c r="T11" s="24">
        <v>10</v>
      </c>
      <c r="U11" s="6">
        <f>AVERAGE(D11:I11,K11:T11)</f>
        <v>8.5625</v>
      </c>
    </row>
    <row r="12" spans="1:21" ht="18" customHeight="1">
      <c r="A12" s="4">
        <v>8</v>
      </c>
      <c r="B12" s="5">
        <v>1670</v>
      </c>
      <c r="C12" s="28" t="s">
        <v>20</v>
      </c>
      <c r="D12" s="30">
        <v>6</v>
      </c>
      <c r="E12" s="30">
        <v>7</v>
      </c>
      <c r="F12" s="30">
        <v>7</v>
      </c>
      <c r="G12" s="22">
        <v>6</v>
      </c>
      <c r="H12" s="23">
        <v>6</v>
      </c>
      <c r="I12" s="23">
        <v>6</v>
      </c>
      <c r="J12" s="24">
        <v>9</v>
      </c>
      <c r="K12" s="23">
        <v>8</v>
      </c>
      <c r="L12" s="23">
        <v>6</v>
      </c>
      <c r="M12" s="23">
        <v>8</v>
      </c>
      <c r="N12" s="23">
        <v>4</v>
      </c>
      <c r="O12" s="23">
        <v>7</v>
      </c>
      <c r="P12" s="23">
        <v>6</v>
      </c>
      <c r="Q12" s="23">
        <v>6</v>
      </c>
      <c r="R12" s="23">
        <v>7</v>
      </c>
      <c r="S12" s="23">
        <v>4</v>
      </c>
      <c r="T12" s="23">
        <v>8</v>
      </c>
      <c r="U12" s="6">
        <f aca="true" t="shared" si="0" ref="U12:U17">AVERAGE(D12:T12)</f>
        <v>6.529411764705882</v>
      </c>
    </row>
    <row r="13" spans="1:21" ht="18" customHeight="1">
      <c r="A13" s="4">
        <v>9</v>
      </c>
      <c r="B13" s="5">
        <v>1692</v>
      </c>
      <c r="C13" s="28" t="s">
        <v>21</v>
      </c>
      <c r="D13" s="30">
        <v>4</v>
      </c>
      <c r="E13" s="30">
        <v>6</v>
      </c>
      <c r="F13" s="30">
        <v>4</v>
      </c>
      <c r="G13" s="22">
        <v>5</v>
      </c>
      <c r="H13" s="23">
        <v>7</v>
      </c>
      <c r="I13" s="23">
        <v>5</v>
      </c>
      <c r="J13" s="23">
        <v>9</v>
      </c>
      <c r="K13" s="23">
        <v>6</v>
      </c>
      <c r="L13" s="23">
        <v>4</v>
      </c>
      <c r="M13" s="23">
        <v>6</v>
      </c>
      <c r="N13" s="23">
        <v>4</v>
      </c>
      <c r="O13" s="23">
        <v>7</v>
      </c>
      <c r="P13" s="23">
        <v>4</v>
      </c>
      <c r="Q13" s="23">
        <v>6</v>
      </c>
      <c r="R13" s="23">
        <v>5</v>
      </c>
      <c r="S13" s="23">
        <v>4</v>
      </c>
      <c r="T13" s="23">
        <v>8</v>
      </c>
      <c r="U13" s="6">
        <f t="shared" si="0"/>
        <v>5.529411764705882</v>
      </c>
    </row>
    <row r="14" spans="1:21" ht="18" customHeight="1">
      <c r="A14" s="4">
        <v>10</v>
      </c>
      <c r="B14" s="16"/>
      <c r="C14" s="28" t="s">
        <v>22</v>
      </c>
      <c r="D14" s="30">
        <v>8</v>
      </c>
      <c r="E14" s="30">
        <v>7</v>
      </c>
      <c r="F14" s="30">
        <v>6</v>
      </c>
      <c r="G14" s="25">
        <v>7</v>
      </c>
      <c r="H14" s="24">
        <v>8</v>
      </c>
      <c r="I14" s="24">
        <v>8</v>
      </c>
      <c r="J14" s="24">
        <v>6</v>
      </c>
      <c r="K14" s="24">
        <v>8</v>
      </c>
      <c r="L14" s="24">
        <v>4</v>
      </c>
      <c r="M14" s="24">
        <v>8</v>
      </c>
      <c r="N14" s="24">
        <v>5</v>
      </c>
      <c r="O14" s="24">
        <v>8</v>
      </c>
      <c r="P14" s="24">
        <v>6</v>
      </c>
      <c r="Q14" s="24">
        <v>8</v>
      </c>
      <c r="R14" s="24">
        <v>10</v>
      </c>
      <c r="S14" s="24">
        <v>9</v>
      </c>
      <c r="T14" s="24">
        <v>10</v>
      </c>
      <c r="U14" s="6">
        <f t="shared" si="0"/>
        <v>7.411764705882353</v>
      </c>
    </row>
    <row r="15" spans="1:21" s="40" customFormat="1" ht="18" customHeight="1">
      <c r="A15" s="33">
        <v>11</v>
      </c>
      <c r="B15" s="34">
        <v>11</v>
      </c>
      <c r="C15" s="35" t="s">
        <v>23</v>
      </c>
      <c r="D15" s="36">
        <v>10</v>
      </c>
      <c r="E15" s="36">
        <v>11</v>
      </c>
      <c r="F15" s="36">
        <v>10</v>
      </c>
      <c r="G15" s="37">
        <v>10</v>
      </c>
      <c r="H15" s="38">
        <v>10</v>
      </c>
      <c r="I15" s="38">
        <v>10</v>
      </c>
      <c r="J15" s="38">
        <v>11</v>
      </c>
      <c r="K15" s="38">
        <v>11</v>
      </c>
      <c r="L15" s="38">
        <v>10</v>
      </c>
      <c r="M15" s="38">
        <v>11</v>
      </c>
      <c r="N15" s="38">
        <v>10</v>
      </c>
      <c r="O15" s="38">
        <v>11</v>
      </c>
      <c r="P15" s="38">
        <v>10</v>
      </c>
      <c r="Q15" s="38">
        <v>11</v>
      </c>
      <c r="R15" s="38">
        <v>10</v>
      </c>
      <c r="S15" s="38">
        <v>10</v>
      </c>
      <c r="T15" s="38">
        <v>11</v>
      </c>
      <c r="U15" s="39">
        <f t="shared" si="0"/>
        <v>10.411764705882353</v>
      </c>
    </row>
    <row r="16" spans="1:21" ht="18" customHeight="1">
      <c r="A16" s="4">
        <v>12</v>
      </c>
      <c r="B16" s="5">
        <v>1682</v>
      </c>
      <c r="C16" s="28" t="s">
        <v>24</v>
      </c>
      <c r="D16" s="30">
        <v>4</v>
      </c>
      <c r="E16" s="30">
        <v>6</v>
      </c>
      <c r="F16" s="30">
        <v>4</v>
      </c>
      <c r="G16" s="22">
        <v>5</v>
      </c>
      <c r="H16" s="23">
        <v>7</v>
      </c>
      <c r="I16" s="23">
        <v>4</v>
      </c>
      <c r="J16" s="23">
        <v>6</v>
      </c>
      <c r="K16" s="23">
        <v>8</v>
      </c>
      <c r="L16" s="23">
        <v>4</v>
      </c>
      <c r="M16" s="23">
        <v>8</v>
      </c>
      <c r="N16" s="23">
        <v>4</v>
      </c>
      <c r="O16" s="23">
        <v>8</v>
      </c>
      <c r="P16" s="23">
        <v>4</v>
      </c>
      <c r="Q16" s="23">
        <v>7</v>
      </c>
      <c r="R16" s="23">
        <v>7</v>
      </c>
      <c r="S16" s="23">
        <v>9</v>
      </c>
      <c r="T16" s="23">
        <v>11</v>
      </c>
      <c r="U16" s="6">
        <f t="shared" si="0"/>
        <v>6.235294117647059</v>
      </c>
    </row>
    <row r="17" spans="1:21" ht="18" customHeight="1">
      <c r="A17" s="4">
        <v>13</v>
      </c>
      <c r="B17" s="5">
        <v>1675</v>
      </c>
      <c r="C17" s="28" t="s">
        <v>25</v>
      </c>
      <c r="D17" s="30">
        <v>5</v>
      </c>
      <c r="E17" s="30">
        <v>8</v>
      </c>
      <c r="F17" s="30">
        <v>4</v>
      </c>
      <c r="G17" s="22">
        <v>5</v>
      </c>
      <c r="H17" s="23">
        <v>5</v>
      </c>
      <c r="I17" s="23">
        <v>4</v>
      </c>
      <c r="J17" s="23">
        <v>5</v>
      </c>
      <c r="K17" s="23">
        <v>6</v>
      </c>
      <c r="L17" s="23">
        <v>4</v>
      </c>
      <c r="M17" s="23">
        <v>6</v>
      </c>
      <c r="N17" s="23">
        <v>4</v>
      </c>
      <c r="O17" s="23">
        <v>6</v>
      </c>
      <c r="P17" s="23">
        <v>4</v>
      </c>
      <c r="Q17" s="23">
        <v>7</v>
      </c>
      <c r="R17" s="23">
        <v>5</v>
      </c>
      <c r="S17" s="23">
        <v>8</v>
      </c>
      <c r="T17" s="23">
        <v>10</v>
      </c>
      <c r="U17" s="6">
        <f t="shared" si="0"/>
        <v>5.647058823529412</v>
      </c>
    </row>
    <row r="18" spans="1:21" ht="18" customHeight="1">
      <c r="A18" s="4">
        <v>14</v>
      </c>
      <c r="B18" s="5">
        <v>1679</v>
      </c>
      <c r="C18" s="28" t="s">
        <v>26</v>
      </c>
      <c r="D18" s="30">
        <v>7</v>
      </c>
      <c r="E18" s="30">
        <v>10</v>
      </c>
      <c r="F18" s="30">
        <v>7</v>
      </c>
      <c r="G18" s="22">
        <v>7</v>
      </c>
      <c r="H18" s="23">
        <v>7</v>
      </c>
      <c r="I18" s="23">
        <v>6</v>
      </c>
      <c r="J18" s="23" t="s">
        <v>58</v>
      </c>
      <c r="K18" s="23">
        <v>9</v>
      </c>
      <c r="L18" s="23">
        <v>10</v>
      </c>
      <c r="M18" s="23">
        <v>9</v>
      </c>
      <c r="N18" s="23">
        <v>4</v>
      </c>
      <c r="O18" s="23">
        <v>8</v>
      </c>
      <c r="P18" s="23">
        <v>10</v>
      </c>
      <c r="Q18" s="23">
        <v>9</v>
      </c>
      <c r="R18" s="23">
        <v>9</v>
      </c>
      <c r="S18" s="23">
        <v>8</v>
      </c>
      <c r="T18" s="23">
        <v>11</v>
      </c>
      <c r="U18" s="6">
        <f>AVERAGE(D18:I18,K18:T18)</f>
        <v>8.1875</v>
      </c>
    </row>
    <row r="19" spans="1:21" ht="18" customHeight="1">
      <c r="A19" s="4">
        <v>15</v>
      </c>
      <c r="B19" s="5">
        <v>1683</v>
      </c>
      <c r="C19" s="28" t="s">
        <v>27</v>
      </c>
      <c r="D19" s="30">
        <v>7</v>
      </c>
      <c r="E19" s="30">
        <v>9</v>
      </c>
      <c r="F19" s="30">
        <v>7</v>
      </c>
      <c r="G19" s="22">
        <v>7</v>
      </c>
      <c r="H19" s="23">
        <v>8</v>
      </c>
      <c r="I19" s="23">
        <v>7</v>
      </c>
      <c r="J19" s="23" t="s">
        <v>58</v>
      </c>
      <c r="K19" s="23">
        <v>9</v>
      </c>
      <c r="L19" s="23">
        <v>6</v>
      </c>
      <c r="M19" s="23">
        <v>9</v>
      </c>
      <c r="N19" s="23">
        <v>4</v>
      </c>
      <c r="O19" s="23">
        <v>8</v>
      </c>
      <c r="P19" s="23">
        <v>7</v>
      </c>
      <c r="Q19" s="23">
        <v>7</v>
      </c>
      <c r="R19" s="23">
        <v>8</v>
      </c>
      <c r="S19" s="23">
        <v>6</v>
      </c>
      <c r="T19" s="23">
        <v>10</v>
      </c>
      <c r="U19" s="6">
        <f>AVERAGE(D19:I19,K19:T19)</f>
        <v>7.4375</v>
      </c>
    </row>
    <row r="20" spans="1:21" ht="18" customHeight="1">
      <c r="A20" s="4">
        <v>16</v>
      </c>
      <c r="B20" s="5"/>
      <c r="C20" s="28" t="s">
        <v>28</v>
      </c>
      <c r="D20" s="30">
        <v>8</v>
      </c>
      <c r="E20" s="30">
        <v>8</v>
      </c>
      <c r="F20" s="30">
        <v>7</v>
      </c>
      <c r="G20" s="22">
        <v>7</v>
      </c>
      <c r="H20" s="23">
        <v>8</v>
      </c>
      <c r="I20" s="23">
        <v>5</v>
      </c>
      <c r="J20" s="23" t="s">
        <v>58</v>
      </c>
      <c r="K20" s="23">
        <v>10</v>
      </c>
      <c r="L20" s="23">
        <v>10</v>
      </c>
      <c r="M20" s="23">
        <v>10</v>
      </c>
      <c r="N20" s="23">
        <v>4</v>
      </c>
      <c r="O20" s="23">
        <v>7</v>
      </c>
      <c r="P20" s="23">
        <v>9</v>
      </c>
      <c r="Q20" s="23">
        <v>7</v>
      </c>
      <c r="R20" s="23">
        <v>8</v>
      </c>
      <c r="S20" s="23">
        <v>8</v>
      </c>
      <c r="T20" s="23">
        <v>11</v>
      </c>
      <c r="U20" s="6">
        <f>AVERAGE(D20:I20,K20:T20)</f>
        <v>7.9375</v>
      </c>
    </row>
    <row r="21" spans="1:21" ht="18" customHeight="1">
      <c r="A21" s="4">
        <v>17</v>
      </c>
      <c r="B21" s="5">
        <v>1677</v>
      </c>
      <c r="C21" s="28" t="s">
        <v>29</v>
      </c>
      <c r="D21" s="30">
        <v>7</v>
      </c>
      <c r="E21" s="30">
        <v>7</v>
      </c>
      <c r="F21" s="30">
        <v>5</v>
      </c>
      <c r="G21" s="22">
        <v>5</v>
      </c>
      <c r="H21" s="23">
        <v>6</v>
      </c>
      <c r="I21" s="23">
        <v>5</v>
      </c>
      <c r="J21" s="23">
        <v>5</v>
      </c>
      <c r="K21" s="23">
        <v>6</v>
      </c>
      <c r="L21" s="23">
        <v>4</v>
      </c>
      <c r="M21" s="23">
        <v>6</v>
      </c>
      <c r="N21" s="23">
        <v>4</v>
      </c>
      <c r="O21" s="23">
        <v>7</v>
      </c>
      <c r="P21" s="23">
        <v>4</v>
      </c>
      <c r="Q21" s="23">
        <v>9</v>
      </c>
      <c r="R21" s="23">
        <v>6</v>
      </c>
      <c r="S21" s="23">
        <v>4</v>
      </c>
      <c r="T21" s="23">
        <v>11</v>
      </c>
      <c r="U21" s="6">
        <f>AVERAGE(D21:T21)</f>
        <v>5.9411764705882355</v>
      </c>
    </row>
    <row r="22" spans="1:21" ht="18" customHeight="1">
      <c r="A22" s="4">
        <v>18</v>
      </c>
      <c r="B22" s="5">
        <v>1684</v>
      </c>
      <c r="C22" s="28" t="s">
        <v>30</v>
      </c>
      <c r="D22" s="30">
        <v>7</v>
      </c>
      <c r="E22" s="30">
        <v>8</v>
      </c>
      <c r="F22" s="30">
        <v>8</v>
      </c>
      <c r="G22" s="22">
        <v>8</v>
      </c>
      <c r="H22" s="23">
        <v>10</v>
      </c>
      <c r="I22" s="23">
        <v>7</v>
      </c>
      <c r="J22" s="23">
        <v>10</v>
      </c>
      <c r="K22" s="23">
        <v>8</v>
      </c>
      <c r="L22" s="23">
        <v>9</v>
      </c>
      <c r="M22" s="23">
        <v>8</v>
      </c>
      <c r="N22" s="23">
        <v>7</v>
      </c>
      <c r="O22" s="23">
        <v>8</v>
      </c>
      <c r="P22" s="23">
        <v>7</v>
      </c>
      <c r="Q22" s="23">
        <v>10</v>
      </c>
      <c r="R22" s="23">
        <v>8</v>
      </c>
      <c r="S22" s="23">
        <v>9</v>
      </c>
      <c r="T22" s="23">
        <v>10</v>
      </c>
      <c r="U22" s="6">
        <f aca="true" t="shared" si="1" ref="U22:U36">AVERAGE(D22:T22)</f>
        <v>8.352941176470589</v>
      </c>
    </row>
    <row r="23" spans="1:21" ht="18" customHeight="1">
      <c r="A23" s="4">
        <v>19</v>
      </c>
      <c r="B23" s="5">
        <v>1680</v>
      </c>
      <c r="C23" s="28" t="s">
        <v>31</v>
      </c>
      <c r="D23" s="30">
        <v>5</v>
      </c>
      <c r="E23" s="30">
        <v>10</v>
      </c>
      <c r="F23" s="30">
        <v>8</v>
      </c>
      <c r="G23" s="30">
        <v>6</v>
      </c>
      <c r="H23" s="30">
        <v>8</v>
      </c>
      <c r="I23" s="30">
        <v>4</v>
      </c>
      <c r="J23" s="23">
        <v>6</v>
      </c>
      <c r="K23" s="23">
        <v>8</v>
      </c>
      <c r="L23" s="23">
        <v>4</v>
      </c>
      <c r="M23" s="23">
        <v>8</v>
      </c>
      <c r="N23" s="23">
        <v>4</v>
      </c>
      <c r="O23" s="23">
        <v>7</v>
      </c>
      <c r="P23" s="23">
        <v>4</v>
      </c>
      <c r="Q23" s="23">
        <v>9</v>
      </c>
      <c r="R23" s="23">
        <v>6</v>
      </c>
      <c r="S23" s="23">
        <v>9</v>
      </c>
      <c r="T23" s="23">
        <v>11</v>
      </c>
      <c r="U23" s="6">
        <f t="shared" si="1"/>
        <v>6.882352941176471</v>
      </c>
    </row>
    <row r="24" spans="1:21" ht="18" customHeight="1">
      <c r="A24" s="4">
        <v>20</v>
      </c>
      <c r="B24" s="5">
        <v>1685</v>
      </c>
      <c r="C24" s="28" t="s">
        <v>32</v>
      </c>
      <c r="D24" s="30">
        <v>9</v>
      </c>
      <c r="E24" s="30">
        <v>7</v>
      </c>
      <c r="F24" s="30">
        <v>9</v>
      </c>
      <c r="G24" s="30">
        <v>7</v>
      </c>
      <c r="H24" s="30">
        <v>10</v>
      </c>
      <c r="I24" s="23">
        <v>4</v>
      </c>
      <c r="J24" s="23">
        <v>11</v>
      </c>
      <c r="K24" s="23">
        <v>6</v>
      </c>
      <c r="L24" s="23">
        <v>10</v>
      </c>
      <c r="M24" s="23">
        <v>6</v>
      </c>
      <c r="N24" s="23">
        <v>5</v>
      </c>
      <c r="O24" s="23">
        <v>7</v>
      </c>
      <c r="P24" s="23">
        <v>10</v>
      </c>
      <c r="Q24" s="23">
        <v>8</v>
      </c>
      <c r="R24" s="23">
        <v>8</v>
      </c>
      <c r="S24" s="23">
        <v>9</v>
      </c>
      <c r="T24" s="23">
        <v>10</v>
      </c>
      <c r="U24" s="6">
        <f t="shared" si="1"/>
        <v>8</v>
      </c>
    </row>
    <row r="25" spans="1:21" s="40" customFormat="1" ht="18.75" customHeight="1">
      <c r="A25" s="33">
        <v>21</v>
      </c>
      <c r="B25" s="7">
        <v>1686</v>
      </c>
      <c r="C25" s="35" t="s">
        <v>33</v>
      </c>
      <c r="D25" s="36">
        <v>10</v>
      </c>
      <c r="E25" s="36">
        <v>11</v>
      </c>
      <c r="F25" s="36">
        <v>10</v>
      </c>
      <c r="G25" s="37">
        <v>10</v>
      </c>
      <c r="H25" s="38">
        <v>10</v>
      </c>
      <c r="I25" s="38">
        <v>10</v>
      </c>
      <c r="J25" s="38">
        <v>11</v>
      </c>
      <c r="K25" s="38">
        <v>11</v>
      </c>
      <c r="L25" s="38">
        <v>10</v>
      </c>
      <c r="M25" s="38">
        <v>11</v>
      </c>
      <c r="N25" s="38">
        <v>10</v>
      </c>
      <c r="O25" s="38">
        <v>11</v>
      </c>
      <c r="P25" s="38">
        <v>10</v>
      </c>
      <c r="Q25" s="38">
        <v>11</v>
      </c>
      <c r="R25" s="38">
        <v>10</v>
      </c>
      <c r="S25" s="38">
        <v>10</v>
      </c>
      <c r="T25" s="38">
        <v>11</v>
      </c>
      <c r="U25" s="39">
        <f t="shared" si="1"/>
        <v>10.411764705882353</v>
      </c>
    </row>
    <row r="26" spans="1:21" ht="18" customHeight="1">
      <c r="A26" s="4">
        <v>22</v>
      </c>
      <c r="B26" s="5"/>
      <c r="C26" s="28" t="s">
        <v>34</v>
      </c>
      <c r="D26" s="32">
        <v>9</v>
      </c>
      <c r="E26" s="32">
        <v>6</v>
      </c>
      <c r="F26" s="32">
        <v>8</v>
      </c>
      <c r="G26" s="23">
        <v>7</v>
      </c>
      <c r="H26" s="23">
        <v>8</v>
      </c>
      <c r="I26" s="23">
        <v>7</v>
      </c>
      <c r="J26" s="23">
        <v>10</v>
      </c>
      <c r="K26" s="23">
        <v>9</v>
      </c>
      <c r="L26" s="23">
        <v>9</v>
      </c>
      <c r="M26" s="23">
        <v>9</v>
      </c>
      <c r="N26" s="23">
        <v>4</v>
      </c>
      <c r="O26" s="23">
        <v>9</v>
      </c>
      <c r="P26" s="23">
        <v>8</v>
      </c>
      <c r="Q26" s="23">
        <v>9</v>
      </c>
      <c r="R26" s="23">
        <v>9</v>
      </c>
      <c r="S26" s="23">
        <v>10</v>
      </c>
      <c r="T26" s="23">
        <v>10</v>
      </c>
      <c r="U26" s="6">
        <f t="shared" si="1"/>
        <v>8.294117647058824</v>
      </c>
    </row>
    <row r="27" spans="1:21" s="40" customFormat="1" ht="18" customHeight="1">
      <c r="A27" s="33">
        <v>23</v>
      </c>
      <c r="B27" s="7"/>
      <c r="C27" s="35" t="s">
        <v>35</v>
      </c>
      <c r="D27" s="41">
        <v>9</v>
      </c>
      <c r="E27" s="41">
        <v>10</v>
      </c>
      <c r="F27" s="41">
        <v>10</v>
      </c>
      <c r="G27" s="38">
        <v>10</v>
      </c>
      <c r="H27" s="38">
        <v>10</v>
      </c>
      <c r="I27" s="38">
        <v>9</v>
      </c>
      <c r="J27" s="38">
        <v>11</v>
      </c>
      <c r="K27" s="38">
        <v>11</v>
      </c>
      <c r="L27" s="38">
        <v>10</v>
      </c>
      <c r="M27" s="38">
        <v>11</v>
      </c>
      <c r="N27" s="38">
        <v>10</v>
      </c>
      <c r="O27" s="38">
        <v>10</v>
      </c>
      <c r="P27" s="38">
        <v>10</v>
      </c>
      <c r="Q27" s="38">
        <v>11</v>
      </c>
      <c r="R27" s="38">
        <v>10</v>
      </c>
      <c r="S27" s="38">
        <v>10</v>
      </c>
      <c r="T27" s="38">
        <v>11</v>
      </c>
      <c r="U27" s="39">
        <f t="shared" si="1"/>
        <v>10.176470588235293</v>
      </c>
    </row>
    <row r="28" spans="1:21" ht="18" customHeight="1">
      <c r="A28" s="4">
        <v>24</v>
      </c>
      <c r="B28" s="5"/>
      <c r="C28" s="28" t="s">
        <v>36</v>
      </c>
      <c r="D28" s="32">
        <v>6</v>
      </c>
      <c r="E28" s="32">
        <v>7</v>
      </c>
      <c r="F28" s="32">
        <v>8</v>
      </c>
      <c r="G28" s="23">
        <v>6</v>
      </c>
      <c r="H28" s="23">
        <v>10</v>
      </c>
      <c r="I28" s="23">
        <v>7</v>
      </c>
      <c r="J28" s="23">
        <v>10</v>
      </c>
      <c r="K28" s="23">
        <v>8</v>
      </c>
      <c r="L28" s="23">
        <v>5</v>
      </c>
      <c r="M28" s="23">
        <v>8</v>
      </c>
      <c r="N28" s="23">
        <v>4</v>
      </c>
      <c r="O28" s="23">
        <v>9</v>
      </c>
      <c r="P28" s="23">
        <v>5</v>
      </c>
      <c r="Q28" s="23">
        <v>7</v>
      </c>
      <c r="R28" s="23">
        <v>8</v>
      </c>
      <c r="S28" s="23">
        <v>9</v>
      </c>
      <c r="T28" s="23">
        <v>10</v>
      </c>
      <c r="U28" s="6">
        <f t="shared" si="1"/>
        <v>7.470588235294118</v>
      </c>
    </row>
    <row r="29" spans="1:21" ht="18" customHeight="1">
      <c r="A29" s="4">
        <v>25</v>
      </c>
      <c r="B29" s="5"/>
      <c r="C29" s="28" t="s">
        <v>60</v>
      </c>
      <c r="D29" s="32">
        <v>7</v>
      </c>
      <c r="E29" s="32">
        <v>9</v>
      </c>
      <c r="F29" s="32">
        <v>8</v>
      </c>
      <c r="G29" s="23">
        <v>7</v>
      </c>
      <c r="H29" s="23">
        <v>8</v>
      </c>
      <c r="I29" s="23">
        <v>7</v>
      </c>
      <c r="J29" s="23">
        <v>8</v>
      </c>
      <c r="K29" s="23">
        <v>8</v>
      </c>
      <c r="L29" s="23">
        <v>8</v>
      </c>
      <c r="M29" s="23">
        <v>8</v>
      </c>
      <c r="N29" s="23">
        <v>8</v>
      </c>
      <c r="O29" s="23">
        <v>9</v>
      </c>
      <c r="P29" s="23">
        <v>9</v>
      </c>
      <c r="Q29" s="23">
        <v>7</v>
      </c>
      <c r="R29" s="23">
        <v>9</v>
      </c>
      <c r="S29" s="23">
        <v>7</v>
      </c>
      <c r="T29" s="23">
        <v>11</v>
      </c>
      <c r="U29" s="6">
        <f t="shared" si="1"/>
        <v>8.117647058823529</v>
      </c>
    </row>
    <row r="30" spans="1:21" ht="18" customHeight="1">
      <c r="A30" s="4">
        <v>26</v>
      </c>
      <c r="B30" s="5"/>
      <c r="C30" s="28" t="s">
        <v>37</v>
      </c>
      <c r="D30" s="32">
        <v>7</v>
      </c>
      <c r="E30" s="32">
        <v>7</v>
      </c>
      <c r="F30" s="32">
        <v>6</v>
      </c>
      <c r="G30" s="23">
        <v>6</v>
      </c>
      <c r="H30" s="23">
        <v>9</v>
      </c>
      <c r="I30" s="23">
        <v>8</v>
      </c>
      <c r="J30" s="23">
        <v>10</v>
      </c>
      <c r="K30" s="23">
        <v>6</v>
      </c>
      <c r="L30" s="23">
        <v>9</v>
      </c>
      <c r="M30" s="23">
        <v>6</v>
      </c>
      <c r="N30" s="23">
        <v>4</v>
      </c>
      <c r="O30" s="23">
        <v>9</v>
      </c>
      <c r="P30" s="23">
        <v>7</v>
      </c>
      <c r="Q30" s="23">
        <v>8</v>
      </c>
      <c r="R30" s="23">
        <v>8</v>
      </c>
      <c r="S30" s="23">
        <v>8</v>
      </c>
      <c r="T30" s="23">
        <v>11</v>
      </c>
      <c r="U30" s="6">
        <f t="shared" si="1"/>
        <v>7.588235294117647</v>
      </c>
    </row>
    <row r="31" spans="1:21" ht="18" customHeight="1">
      <c r="A31" s="4">
        <v>27</v>
      </c>
      <c r="B31" s="5"/>
      <c r="C31" s="28" t="s">
        <v>38</v>
      </c>
      <c r="D31" s="32">
        <v>4</v>
      </c>
      <c r="E31" s="32">
        <v>5</v>
      </c>
      <c r="F31" s="32">
        <v>7</v>
      </c>
      <c r="G31" s="23">
        <v>4</v>
      </c>
      <c r="H31" s="23">
        <v>5</v>
      </c>
      <c r="I31" s="23">
        <v>4</v>
      </c>
      <c r="J31" s="23">
        <v>8</v>
      </c>
      <c r="K31" s="23">
        <v>6</v>
      </c>
      <c r="L31" s="23">
        <v>4</v>
      </c>
      <c r="M31" s="23">
        <v>6</v>
      </c>
      <c r="N31" s="23">
        <v>4</v>
      </c>
      <c r="O31" s="23">
        <v>8</v>
      </c>
      <c r="P31" s="23">
        <v>4</v>
      </c>
      <c r="Q31" s="23">
        <v>5</v>
      </c>
      <c r="R31" s="23">
        <v>5</v>
      </c>
      <c r="S31" s="23">
        <v>5</v>
      </c>
      <c r="T31" s="23">
        <v>8</v>
      </c>
      <c r="U31" s="6">
        <f t="shared" si="1"/>
        <v>5.411764705882353</v>
      </c>
    </row>
    <row r="32" spans="1:21" ht="18" customHeight="1">
      <c r="A32" s="4">
        <v>28</v>
      </c>
      <c r="B32" s="5"/>
      <c r="C32" s="28" t="s">
        <v>39</v>
      </c>
      <c r="D32" s="32">
        <v>6</v>
      </c>
      <c r="E32" s="32">
        <v>9</v>
      </c>
      <c r="F32" s="32">
        <v>6</v>
      </c>
      <c r="G32" s="23">
        <v>6</v>
      </c>
      <c r="H32" s="23">
        <v>10</v>
      </c>
      <c r="I32" s="23">
        <v>7</v>
      </c>
      <c r="J32" s="23">
        <v>8</v>
      </c>
      <c r="K32" s="23">
        <v>7</v>
      </c>
      <c r="L32" s="23">
        <v>9</v>
      </c>
      <c r="M32" s="23">
        <v>7</v>
      </c>
      <c r="N32" s="23">
        <v>4</v>
      </c>
      <c r="O32" s="23">
        <v>9</v>
      </c>
      <c r="P32" s="23">
        <v>7</v>
      </c>
      <c r="Q32" s="23">
        <v>8</v>
      </c>
      <c r="R32" s="23">
        <v>8</v>
      </c>
      <c r="S32" s="23">
        <v>10</v>
      </c>
      <c r="T32" s="23">
        <v>10</v>
      </c>
      <c r="U32" s="6">
        <f t="shared" si="1"/>
        <v>7.705882352941177</v>
      </c>
    </row>
    <row r="33" spans="1:21" ht="18" customHeight="1">
      <c r="A33" s="4">
        <v>29</v>
      </c>
      <c r="B33" s="5"/>
      <c r="C33" s="28" t="s">
        <v>40</v>
      </c>
      <c r="D33" s="32">
        <v>9</v>
      </c>
      <c r="E33" s="32">
        <v>9</v>
      </c>
      <c r="F33" s="32">
        <v>9</v>
      </c>
      <c r="G33" s="23">
        <v>7</v>
      </c>
      <c r="H33" s="23">
        <v>9</v>
      </c>
      <c r="I33" s="23">
        <v>7</v>
      </c>
      <c r="J33" s="23">
        <v>10</v>
      </c>
      <c r="K33" s="23">
        <v>8</v>
      </c>
      <c r="L33" s="23">
        <v>9</v>
      </c>
      <c r="M33" s="23">
        <v>8</v>
      </c>
      <c r="N33" s="23">
        <v>9</v>
      </c>
      <c r="O33" s="23">
        <v>9</v>
      </c>
      <c r="P33" s="23">
        <v>8</v>
      </c>
      <c r="Q33" s="23">
        <v>9</v>
      </c>
      <c r="R33" s="23">
        <v>9</v>
      </c>
      <c r="S33" s="23">
        <v>9</v>
      </c>
      <c r="T33" s="23">
        <v>11</v>
      </c>
      <c r="U33" s="6">
        <f t="shared" si="1"/>
        <v>8.764705882352942</v>
      </c>
    </row>
    <row r="34" spans="1:23" ht="18" customHeight="1">
      <c r="A34" s="4">
        <v>30</v>
      </c>
      <c r="B34" s="5"/>
      <c r="C34" s="28" t="s">
        <v>41</v>
      </c>
      <c r="D34" s="32">
        <v>6</v>
      </c>
      <c r="E34" s="32">
        <v>7</v>
      </c>
      <c r="F34" s="32">
        <v>9</v>
      </c>
      <c r="G34" s="23">
        <v>7</v>
      </c>
      <c r="H34" s="23">
        <v>8</v>
      </c>
      <c r="I34" s="23">
        <v>8</v>
      </c>
      <c r="J34" s="23">
        <v>11</v>
      </c>
      <c r="K34" s="23">
        <v>8</v>
      </c>
      <c r="L34" s="23">
        <v>8</v>
      </c>
      <c r="M34" s="23">
        <v>8</v>
      </c>
      <c r="N34" s="23">
        <v>6</v>
      </c>
      <c r="O34" s="23">
        <v>9</v>
      </c>
      <c r="P34" s="23">
        <v>10</v>
      </c>
      <c r="Q34" s="23">
        <v>8</v>
      </c>
      <c r="R34" s="23">
        <v>9</v>
      </c>
      <c r="S34" s="23">
        <v>8</v>
      </c>
      <c r="T34" s="23">
        <v>11</v>
      </c>
      <c r="U34" s="6">
        <f t="shared" si="1"/>
        <v>8.294117647058824</v>
      </c>
      <c r="W34" s="27"/>
    </row>
    <row r="35" spans="1:21" ht="18" customHeight="1">
      <c r="A35" s="4">
        <v>31</v>
      </c>
      <c r="B35" s="5"/>
      <c r="C35" s="28" t="s">
        <v>42</v>
      </c>
      <c r="D35" s="32">
        <v>7</v>
      </c>
      <c r="E35" s="32">
        <v>7</v>
      </c>
      <c r="F35" s="32">
        <v>8</v>
      </c>
      <c r="G35" s="23">
        <v>5</v>
      </c>
      <c r="H35" s="23">
        <v>6</v>
      </c>
      <c r="I35" s="23">
        <v>4</v>
      </c>
      <c r="J35" s="23">
        <v>10</v>
      </c>
      <c r="K35" s="23">
        <v>6</v>
      </c>
      <c r="L35" s="23">
        <v>6</v>
      </c>
      <c r="M35" s="23">
        <v>6</v>
      </c>
      <c r="N35" s="23">
        <v>6</v>
      </c>
      <c r="O35" s="23">
        <v>8</v>
      </c>
      <c r="P35" s="23">
        <v>6</v>
      </c>
      <c r="Q35" s="23">
        <v>7</v>
      </c>
      <c r="R35" s="23">
        <v>7</v>
      </c>
      <c r="S35" s="23">
        <v>9</v>
      </c>
      <c r="T35" s="23">
        <v>10</v>
      </c>
      <c r="U35" s="6">
        <f t="shared" si="1"/>
        <v>6.9411764705882355</v>
      </c>
    </row>
    <row r="36" spans="1:21" ht="18" customHeight="1">
      <c r="A36" s="4">
        <v>32</v>
      </c>
      <c r="B36" s="5"/>
      <c r="C36" s="28" t="s">
        <v>43</v>
      </c>
      <c r="D36" s="32">
        <v>9</v>
      </c>
      <c r="E36" s="32">
        <v>10</v>
      </c>
      <c r="F36" s="32">
        <v>9</v>
      </c>
      <c r="G36" s="23">
        <v>7</v>
      </c>
      <c r="H36" s="23">
        <v>9</v>
      </c>
      <c r="I36" s="23">
        <v>8</v>
      </c>
      <c r="J36" s="23">
        <v>10</v>
      </c>
      <c r="K36" s="23">
        <v>6</v>
      </c>
      <c r="L36" s="23">
        <v>10</v>
      </c>
      <c r="M36" s="23">
        <v>6</v>
      </c>
      <c r="N36" s="23">
        <v>7</v>
      </c>
      <c r="O36" s="23">
        <v>9</v>
      </c>
      <c r="P36" s="23">
        <v>10</v>
      </c>
      <c r="Q36" s="23">
        <v>10</v>
      </c>
      <c r="R36" s="23">
        <v>8</v>
      </c>
      <c r="S36" s="23">
        <v>9</v>
      </c>
      <c r="T36" s="23">
        <v>10</v>
      </c>
      <c r="U36" s="6">
        <f t="shared" si="1"/>
        <v>8.647058823529411</v>
      </c>
    </row>
    <row r="37" spans="1:21" ht="27" customHeight="1">
      <c r="A37" s="8" t="s">
        <v>7</v>
      </c>
      <c r="B37" s="8"/>
      <c r="C37" s="19"/>
      <c r="D37" s="19"/>
      <c r="E37" s="19"/>
      <c r="F37" s="19"/>
      <c r="G37" s="8"/>
      <c r="H37" s="8"/>
      <c r="I37" s="8"/>
      <c r="J37" s="8"/>
      <c r="K37" s="12"/>
      <c r="L37" s="12"/>
      <c r="M37" s="12"/>
      <c r="N37" s="12"/>
      <c r="O37" s="12"/>
      <c r="P37" s="12"/>
      <c r="Q37" s="12"/>
      <c r="R37" s="21" t="s">
        <v>55</v>
      </c>
      <c r="S37" s="12"/>
      <c r="U37" s="13"/>
    </row>
    <row r="38" spans="1:21" ht="27.75" customHeight="1">
      <c r="A38" s="9" t="s">
        <v>8</v>
      </c>
      <c r="B38" s="9"/>
      <c r="C38" s="20"/>
      <c r="D38" s="20"/>
      <c r="E38" s="20"/>
      <c r="F38" s="20"/>
      <c r="G38" s="9"/>
      <c r="H38" s="9"/>
      <c r="I38" s="9"/>
      <c r="J38" s="9"/>
      <c r="K38" s="12"/>
      <c r="L38" s="12"/>
      <c r="M38" s="12"/>
      <c r="N38" s="14"/>
      <c r="O38" s="14"/>
      <c r="P38" s="14"/>
      <c r="Q38" s="14"/>
      <c r="R38" s="21" t="s">
        <v>56</v>
      </c>
      <c r="S38" s="14"/>
      <c r="U38" s="15"/>
    </row>
    <row r="39" spans="1:21" ht="27.75" customHeight="1">
      <c r="A39" s="9" t="s">
        <v>9</v>
      </c>
      <c r="B39" s="9"/>
      <c r="C39" s="19"/>
      <c r="D39" s="19"/>
      <c r="E39" s="19"/>
      <c r="F39" s="19"/>
      <c r="G39" s="9"/>
      <c r="H39" s="9"/>
      <c r="I39" s="9"/>
      <c r="J39" s="9"/>
      <c r="K39" s="14"/>
      <c r="L39" s="14"/>
      <c r="M39" s="14"/>
      <c r="N39" s="14"/>
      <c r="O39" s="14"/>
      <c r="P39" s="14"/>
      <c r="Q39" s="14"/>
      <c r="R39" s="21" t="s">
        <v>57</v>
      </c>
      <c r="S39" s="14"/>
      <c r="U39" s="15"/>
    </row>
    <row r="40" spans="1:21" ht="18.75">
      <c r="A40" s="10"/>
      <c r="B40" s="10"/>
      <c r="C40" s="19"/>
      <c r="D40" s="19"/>
      <c r="E40" s="19"/>
      <c r="F40" s="1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1"/>
    </row>
    <row r="41" spans="3:6" ht="18.75">
      <c r="C41" s="19"/>
      <c r="D41" s="19"/>
      <c r="E41" s="19"/>
      <c r="F41" s="19"/>
    </row>
    <row r="42" spans="3:6" ht="18.75">
      <c r="C42" s="19"/>
      <c r="D42" s="19"/>
      <c r="E42" s="19"/>
      <c r="F42" s="19"/>
    </row>
  </sheetData>
  <sheetProtection password="CC09" sheet="1" objects="1" scenarios="1"/>
  <mergeCells count="3">
    <mergeCell ref="A1:U1"/>
    <mergeCell ref="A2:U2"/>
    <mergeCell ref="A3:U3"/>
  </mergeCells>
  <printOptions horizontalCentered="1"/>
  <pageMargins left="0.1968503937007874" right="0.1968503937007874" top="0.3937007874015748" bottom="0.15748031496062992" header="0.15748031496062992" footer="0.15748031496062992"/>
  <pageSetup horizontalDpi="200" verticalDpi="2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5"/>
  <sheetViews>
    <sheetView view="pageBreakPreview" zoomScale="75" zoomScaleSheetLayoutView="75" workbookViewId="0" topLeftCell="A1">
      <selection activeCell="E3" sqref="E3"/>
    </sheetView>
  </sheetViews>
  <sheetFormatPr defaultColWidth="10.25390625" defaultRowHeight="12.75"/>
  <cols>
    <col min="1" max="1" width="8.25390625" style="47" customWidth="1"/>
    <col min="2" max="2" width="31.00390625" style="47" customWidth="1"/>
    <col min="3" max="7" width="7.625" style="47" customWidth="1"/>
    <col min="8" max="8" width="9.875" style="47" customWidth="1"/>
    <col min="9" max="9" width="8.375" style="47" customWidth="1"/>
    <col min="10" max="10" width="7.625" style="47" customWidth="1"/>
    <col min="11" max="11" width="5.875" style="47" customWidth="1"/>
    <col min="12" max="12" width="5.625" style="47" customWidth="1"/>
    <col min="13" max="14" width="7.625" style="47" customWidth="1"/>
    <col min="15" max="15" width="9.00390625" style="47" customWidth="1"/>
    <col min="16" max="16" width="7.625" style="47" customWidth="1"/>
    <col min="17" max="17" width="10.125" style="47" customWidth="1"/>
    <col min="18" max="18" width="15.00390625" style="47" customWidth="1"/>
    <col min="19" max="16384" width="10.25390625" style="47" customWidth="1"/>
  </cols>
  <sheetData>
    <row r="1" spans="1:18" ht="39.7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6"/>
    </row>
    <row r="2" spans="1:18" ht="48.75" customHeight="1">
      <c r="A2" s="48" t="s">
        <v>107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6"/>
    </row>
    <row r="3" spans="1:19" s="55" customFormat="1" ht="294" customHeight="1">
      <c r="A3" s="49" t="s">
        <v>62</v>
      </c>
      <c r="B3" s="50" t="s">
        <v>3</v>
      </c>
      <c r="C3" s="51" t="s">
        <v>11</v>
      </c>
      <c r="D3" s="51" t="s">
        <v>13</v>
      </c>
      <c r="E3" s="51" t="s">
        <v>63</v>
      </c>
      <c r="F3" s="51" t="s">
        <v>47</v>
      </c>
      <c r="G3" s="51" t="s">
        <v>52</v>
      </c>
      <c r="H3" s="51" t="s">
        <v>64</v>
      </c>
      <c r="I3" s="51" t="s">
        <v>65</v>
      </c>
      <c r="J3" s="51" t="s">
        <v>49</v>
      </c>
      <c r="K3" s="51" t="s">
        <v>48</v>
      </c>
      <c r="L3" s="51" t="s">
        <v>66</v>
      </c>
      <c r="M3" s="51" t="s">
        <v>67</v>
      </c>
      <c r="N3" s="51" t="s">
        <v>68</v>
      </c>
      <c r="O3" s="51" t="s">
        <v>69</v>
      </c>
      <c r="P3" s="51" t="s">
        <v>70</v>
      </c>
      <c r="Q3" s="52" t="s">
        <v>71</v>
      </c>
      <c r="R3" s="53"/>
      <c r="S3" s="54"/>
    </row>
    <row r="4" spans="1:19" ht="21.75" customHeight="1">
      <c r="A4" s="56">
        <v>1</v>
      </c>
      <c r="B4" s="57" t="s">
        <v>72</v>
      </c>
      <c r="C4" s="58">
        <v>4</v>
      </c>
      <c r="D4" s="58">
        <v>8</v>
      </c>
      <c r="E4" s="58">
        <v>5</v>
      </c>
      <c r="F4" s="58">
        <v>7</v>
      </c>
      <c r="G4" s="58">
        <v>9</v>
      </c>
      <c r="H4" s="58">
        <v>6</v>
      </c>
      <c r="I4" s="58">
        <v>5</v>
      </c>
      <c r="J4" s="58">
        <v>5</v>
      </c>
      <c r="K4" s="58">
        <v>8</v>
      </c>
      <c r="L4" s="58">
        <v>10</v>
      </c>
      <c r="M4" s="58">
        <v>9</v>
      </c>
      <c r="N4" s="58">
        <v>7</v>
      </c>
      <c r="O4" s="58">
        <v>6</v>
      </c>
      <c r="P4" s="58">
        <v>8</v>
      </c>
      <c r="Q4" s="59">
        <f aca="true" t="shared" si="0" ref="Q4:Q9">AVERAGE(C4:P4)</f>
        <v>6.928571428571429</v>
      </c>
      <c r="R4" s="53"/>
      <c r="S4" s="53"/>
    </row>
    <row r="5" spans="1:19" ht="21.75" customHeight="1">
      <c r="A5" s="56">
        <v>2</v>
      </c>
      <c r="B5" s="57" t="s">
        <v>73</v>
      </c>
      <c r="C5" s="58">
        <v>5</v>
      </c>
      <c r="D5" s="58">
        <v>8</v>
      </c>
      <c r="E5" s="58">
        <v>4</v>
      </c>
      <c r="F5" s="58">
        <v>6</v>
      </c>
      <c r="G5" s="58">
        <v>7</v>
      </c>
      <c r="H5" s="58">
        <v>8</v>
      </c>
      <c r="I5" s="58">
        <v>10</v>
      </c>
      <c r="J5" s="58">
        <v>4</v>
      </c>
      <c r="K5" s="58">
        <v>8</v>
      </c>
      <c r="L5" s="58">
        <v>10</v>
      </c>
      <c r="M5" s="58">
        <v>8</v>
      </c>
      <c r="N5" s="58">
        <v>7</v>
      </c>
      <c r="O5" s="58">
        <v>5</v>
      </c>
      <c r="P5" s="58">
        <v>4</v>
      </c>
      <c r="Q5" s="59">
        <f t="shared" si="0"/>
        <v>6.714285714285714</v>
      </c>
      <c r="R5" s="53"/>
      <c r="S5" s="53"/>
    </row>
    <row r="6" spans="1:19" ht="21.75" customHeight="1">
      <c r="A6" s="60">
        <v>3</v>
      </c>
      <c r="B6" s="57" t="s">
        <v>74</v>
      </c>
      <c r="C6" s="61">
        <v>4</v>
      </c>
      <c r="D6" s="61">
        <v>7</v>
      </c>
      <c r="E6" s="61">
        <v>4</v>
      </c>
      <c r="F6" s="61">
        <v>5</v>
      </c>
      <c r="G6" s="61">
        <v>7</v>
      </c>
      <c r="H6" s="61">
        <v>7</v>
      </c>
      <c r="I6" s="61">
        <v>4</v>
      </c>
      <c r="J6" s="61">
        <v>8</v>
      </c>
      <c r="K6" s="61">
        <v>8</v>
      </c>
      <c r="L6" s="61">
        <v>10</v>
      </c>
      <c r="M6" s="61">
        <v>7</v>
      </c>
      <c r="N6" s="61">
        <v>5</v>
      </c>
      <c r="O6" s="61">
        <v>6</v>
      </c>
      <c r="P6" s="61">
        <v>4</v>
      </c>
      <c r="Q6" s="59">
        <f t="shared" si="0"/>
        <v>6.142857142857143</v>
      </c>
      <c r="R6" s="53"/>
      <c r="S6" s="53"/>
    </row>
    <row r="7" spans="1:19" ht="21.75" customHeight="1">
      <c r="A7" s="56">
        <v>4</v>
      </c>
      <c r="B7" s="57" t="s">
        <v>75</v>
      </c>
      <c r="C7" s="58">
        <v>8</v>
      </c>
      <c r="D7" s="58">
        <v>9</v>
      </c>
      <c r="E7" s="58">
        <v>10</v>
      </c>
      <c r="F7" s="58">
        <v>10</v>
      </c>
      <c r="G7" s="58">
        <v>10</v>
      </c>
      <c r="H7" s="58">
        <v>9</v>
      </c>
      <c r="I7" s="58">
        <v>9</v>
      </c>
      <c r="J7" s="58">
        <v>9</v>
      </c>
      <c r="K7" s="58">
        <v>10</v>
      </c>
      <c r="L7" s="58">
        <v>11</v>
      </c>
      <c r="M7" s="58">
        <v>10</v>
      </c>
      <c r="N7" s="58">
        <v>8</v>
      </c>
      <c r="O7" s="58">
        <v>7</v>
      </c>
      <c r="P7" s="58">
        <v>10</v>
      </c>
      <c r="Q7" s="59">
        <f t="shared" si="0"/>
        <v>9.285714285714286</v>
      </c>
      <c r="R7" s="53"/>
      <c r="S7" s="53"/>
    </row>
    <row r="8" spans="1:19" ht="21.75" customHeight="1">
      <c r="A8" s="56">
        <v>5</v>
      </c>
      <c r="B8" s="57" t="s">
        <v>76</v>
      </c>
      <c r="C8" s="58">
        <v>5</v>
      </c>
      <c r="D8" s="58">
        <v>7</v>
      </c>
      <c r="E8" s="58">
        <v>4</v>
      </c>
      <c r="F8" s="58">
        <v>4</v>
      </c>
      <c r="G8" s="58">
        <v>5</v>
      </c>
      <c r="H8" s="58">
        <v>5</v>
      </c>
      <c r="I8" s="58">
        <v>6</v>
      </c>
      <c r="J8" s="58">
        <v>4</v>
      </c>
      <c r="K8" s="58">
        <v>7</v>
      </c>
      <c r="L8" s="58">
        <v>9</v>
      </c>
      <c r="M8" s="58">
        <v>7</v>
      </c>
      <c r="N8" s="58">
        <v>6</v>
      </c>
      <c r="O8" s="58">
        <v>4</v>
      </c>
      <c r="P8" s="58">
        <v>4</v>
      </c>
      <c r="Q8" s="59">
        <f t="shared" si="0"/>
        <v>5.5</v>
      </c>
      <c r="R8" s="53"/>
      <c r="S8" s="53"/>
    </row>
    <row r="9" spans="1:19" ht="21.75" customHeight="1">
      <c r="A9" s="56">
        <v>6</v>
      </c>
      <c r="B9" s="57" t="s">
        <v>77</v>
      </c>
      <c r="C9" s="58">
        <v>4</v>
      </c>
      <c r="D9" s="58">
        <v>7</v>
      </c>
      <c r="E9" s="58">
        <v>8</v>
      </c>
      <c r="F9" s="58">
        <v>6</v>
      </c>
      <c r="G9" s="58">
        <v>9</v>
      </c>
      <c r="H9" s="58">
        <v>7</v>
      </c>
      <c r="I9" s="58">
        <v>7</v>
      </c>
      <c r="J9" s="58">
        <v>7</v>
      </c>
      <c r="K9" s="58">
        <v>8</v>
      </c>
      <c r="L9" s="58">
        <v>10</v>
      </c>
      <c r="M9" s="58">
        <v>10</v>
      </c>
      <c r="N9" s="58">
        <v>9</v>
      </c>
      <c r="O9" s="58">
        <v>4</v>
      </c>
      <c r="P9" s="58">
        <v>4</v>
      </c>
      <c r="Q9" s="59">
        <f t="shared" si="0"/>
        <v>7.142857142857143</v>
      </c>
      <c r="R9" s="53"/>
      <c r="S9" s="53"/>
    </row>
    <row r="10" spans="1:19" ht="21.75" customHeight="1">
      <c r="A10" s="60">
        <v>7</v>
      </c>
      <c r="B10" s="57" t="s">
        <v>78</v>
      </c>
      <c r="C10" s="61">
        <v>7</v>
      </c>
      <c r="D10" s="61">
        <v>10</v>
      </c>
      <c r="E10" s="61">
        <v>10</v>
      </c>
      <c r="F10" s="61">
        <v>11</v>
      </c>
      <c r="G10" s="61">
        <v>10</v>
      </c>
      <c r="H10" s="61">
        <v>8</v>
      </c>
      <c r="I10" s="61">
        <v>10</v>
      </c>
      <c r="J10" s="61">
        <v>10</v>
      </c>
      <c r="K10" s="61">
        <v>8</v>
      </c>
      <c r="L10" s="61">
        <v>10</v>
      </c>
      <c r="M10" s="61">
        <v>10</v>
      </c>
      <c r="N10" s="61">
        <v>9</v>
      </c>
      <c r="O10" s="61">
        <v>10</v>
      </c>
      <c r="P10" s="61">
        <v>11</v>
      </c>
      <c r="Q10" s="59">
        <f aca="true" t="shared" si="1" ref="Q10:Q30">AVERAGE(C10:P10)</f>
        <v>9.571428571428571</v>
      </c>
      <c r="R10" s="53"/>
      <c r="S10" s="53"/>
    </row>
    <row r="11" spans="1:19" ht="21.75" customHeight="1">
      <c r="A11" s="56">
        <v>8</v>
      </c>
      <c r="B11" s="57" t="s">
        <v>79</v>
      </c>
      <c r="C11" s="58">
        <v>7</v>
      </c>
      <c r="D11" s="58">
        <v>8</v>
      </c>
      <c r="E11" s="58">
        <v>4</v>
      </c>
      <c r="F11" s="58">
        <v>4</v>
      </c>
      <c r="G11" s="58">
        <v>6</v>
      </c>
      <c r="H11" s="58">
        <v>7</v>
      </c>
      <c r="I11" s="58">
        <v>5</v>
      </c>
      <c r="J11" s="58">
        <v>4</v>
      </c>
      <c r="K11" s="58">
        <v>7</v>
      </c>
      <c r="L11" s="58">
        <v>9</v>
      </c>
      <c r="M11" s="58">
        <v>11</v>
      </c>
      <c r="N11" s="58">
        <v>9</v>
      </c>
      <c r="O11" s="58">
        <v>4</v>
      </c>
      <c r="P11" s="58">
        <v>4</v>
      </c>
      <c r="Q11" s="59">
        <f t="shared" si="1"/>
        <v>6.357142857142857</v>
      </c>
      <c r="R11" s="62"/>
      <c r="S11" s="53"/>
    </row>
    <row r="12" spans="1:19" s="64" customFormat="1" ht="21.75" customHeight="1">
      <c r="A12" s="60">
        <v>9</v>
      </c>
      <c r="B12" s="57" t="s">
        <v>80</v>
      </c>
      <c r="C12" s="61">
        <v>4</v>
      </c>
      <c r="D12" s="61">
        <v>7</v>
      </c>
      <c r="E12" s="61">
        <v>4</v>
      </c>
      <c r="F12" s="61">
        <v>4</v>
      </c>
      <c r="G12" s="61">
        <v>4</v>
      </c>
      <c r="H12" s="61">
        <v>5</v>
      </c>
      <c r="I12" s="61">
        <v>5</v>
      </c>
      <c r="J12" s="61">
        <v>4</v>
      </c>
      <c r="K12" s="61">
        <v>7</v>
      </c>
      <c r="L12" s="61">
        <v>9</v>
      </c>
      <c r="M12" s="61">
        <v>9</v>
      </c>
      <c r="N12" s="61">
        <v>7</v>
      </c>
      <c r="O12" s="61">
        <v>4</v>
      </c>
      <c r="P12" s="61">
        <v>6</v>
      </c>
      <c r="Q12" s="59">
        <f t="shared" si="1"/>
        <v>5.642857142857143</v>
      </c>
      <c r="R12" s="53"/>
      <c r="S12" s="63"/>
    </row>
    <row r="13" spans="1:19" ht="21.75" customHeight="1">
      <c r="A13" s="56">
        <v>10</v>
      </c>
      <c r="B13" s="57" t="s">
        <v>81</v>
      </c>
      <c r="C13" s="58">
        <v>6</v>
      </c>
      <c r="D13" s="58">
        <v>9</v>
      </c>
      <c r="E13" s="58">
        <v>6</v>
      </c>
      <c r="F13" s="58">
        <v>10</v>
      </c>
      <c r="G13" s="58">
        <v>10</v>
      </c>
      <c r="H13" s="58">
        <v>10</v>
      </c>
      <c r="I13" s="58">
        <v>9</v>
      </c>
      <c r="J13" s="58">
        <v>6</v>
      </c>
      <c r="K13" s="58">
        <v>8</v>
      </c>
      <c r="L13" s="58">
        <v>10</v>
      </c>
      <c r="M13" s="58">
        <v>9</v>
      </c>
      <c r="N13" s="58">
        <v>9</v>
      </c>
      <c r="O13" s="58">
        <v>6</v>
      </c>
      <c r="P13" s="58">
        <v>4</v>
      </c>
      <c r="Q13" s="59">
        <f t="shared" si="1"/>
        <v>8</v>
      </c>
      <c r="R13" s="53"/>
      <c r="S13" s="53"/>
    </row>
    <row r="14" spans="1:19" ht="21.75" customHeight="1">
      <c r="A14" s="65">
        <v>11</v>
      </c>
      <c r="B14" s="66" t="s">
        <v>82</v>
      </c>
      <c r="C14" s="67">
        <v>10</v>
      </c>
      <c r="D14" s="67">
        <v>10</v>
      </c>
      <c r="E14" s="67">
        <v>10</v>
      </c>
      <c r="F14" s="67">
        <v>11</v>
      </c>
      <c r="G14" s="67">
        <v>10</v>
      </c>
      <c r="H14" s="67">
        <v>10</v>
      </c>
      <c r="I14" s="67">
        <v>11</v>
      </c>
      <c r="J14" s="67">
        <v>10</v>
      </c>
      <c r="K14" s="67">
        <v>11</v>
      </c>
      <c r="L14" s="67">
        <v>11</v>
      </c>
      <c r="M14" s="67">
        <v>11</v>
      </c>
      <c r="N14" s="67">
        <v>11</v>
      </c>
      <c r="O14" s="67">
        <v>10</v>
      </c>
      <c r="P14" s="67">
        <v>11</v>
      </c>
      <c r="Q14" s="68">
        <f t="shared" si="1"/>
        <v>10.5</v>
      </c>
      <c r="R14" s="53"/>
      <c r="S14" s="53"/>
    </row>
    <row r="15" spans="1:19" ht="21.75" customHeight="1">
      <c r="A15" s="56">
        <v>12</v>
      </c>
      <c r="B15" s="57" t="s">
        <v>83</v>
      </c>
      <c r="C15" s="58">
        <v>4</v>
      </c>
      <c r="D15" s="58">
        <v>8</v>
      </c>
      <c r="E15" s="58">
        <v>4</v>
      </c>
      <c r="F15" s="58">
        <v>6</v>
      </c>
      <c r="G15" s="58">
        <v>9</v>
      </c>
      <c r="H15" s="58">
        <v>8</v>
      </c>
      <c r="I15" s="58">
        <v>7</v>
      </c>
      <c r="J15" s="58">
        <v>4</v>
      </c>
      <c r="K15" s="58">
        <v>8</v>
      </c>
      <c r="L15" s="58">
        <v>11</v>
      </c>
      <c r="M15" s="58">
        <v>10</v>
      </c>
      <c r="N15" s="58">
        <v>9</v>
      </c>
      <c r="O15" s="58">
        <v>4</v>
      </c>
      <c r="P15" s="58">
        <v>4</v>
      </c>
      <c r="Q15" s="59">
        <f t="shared" si="1"/>
        <v>6.857142857142857</v>
      </c>
      <c r="R15" s="53"/>
      <c r="S15" s="53"/>
    </row>
    <row r="16" spans="1:19" ht="21.75" customHeight="1">
      <c r="A16" s="56">
        <v>13</v>
      </c>
      <c r="B16" s="57" t="s">
        <v>84</v>
      </c>
      <c r="C16" s="58">
        <v>4</v>
      </c>
      <c r="D16" s="58">
        <v>8</v>
      </c>
      <c r="E16" s="58">
        <v>4</v>
      </c>
      <c r="F16" s="58">
        <v>5</v>
      </c>
      <c r="G16" s="58">
        <v>6</v>
      </c>
      <c r="H16" s="58">
        <v>5</v>
      </c>
      <c r="I16" s="58">
        <v>7</v>
      </c>
      <c r="J16" s="58">
        <v>4</v>
      </c>
      <c r="K16" s="58">
        <v>6</v>
      </c>
      <c r="L16" s="58">
        <v>10</v>
      </c>
      <c r="M16" s="58">
        <v>9</v>
      </c>
      <c r="N16" s="58">
        <v>6</v>
      </c>
      <c r="O16" s="58">
        <v>6</v>
      </c>
      <c r="P16" s="58">
        <v>4</v>
      </c>
      <c r="Q16" s="59">
        <f t="shared" si="1"/>
        <v>6</v>
      </c>
      <c r="R16" s="53"/>
      <c r="S16" s="53"/>
    </row>
    <row r="17" spans="1:19" ht="21.75" customHeight="1">
      <c r="A17" s="56">
        <v>14</v>
      </c>
      <c r="B17" s="57" t="s">
        <v>85</v>
      </c>
      <c r="C17" s="58">
        <v>7</v>
      </c>
      <c r="D17" s="58">
        <v>9</v>
      </c>
      <c r="E17" s="58">
        <v>10</v>
      </c>
      <c r="F17" s="58">
        <v>8</v>
      </c>
      <c r="G17" s="58">
        <v>6</v>
      </c>
      <c r="H17" s="58">
        <v>9</v>
      </c>
      <c r="I17" s="58">
        <v>8</v>
      </c>
      <c r="J17" s="58">
        <v>10</v>
      </c>
      <c r="K17" s="58">
        <v>8</v>
      </c>
      <c r="L17" s="58">
        <v>10</v>
      </c>
      <c r="M17" s="58">
        <v>11</v>
      </c>
      <c r="N17" s="58">
        <v>10</v>
      </c>
      <c r="O17" s="58">
        <v>4</v>
      </c>
      <c r="P17" s="58">
        <v>6</v>
      </c>
      <c r="Q17" s="59">
        <f t="shared" si="1"/>
        <v>8.285714285714286</v>
      </c>
      <c r="R17" s="53"/>
      <c r="S17" s="53"/>
    </row>
    <row r="18" spans="1:19" ht="21.75" customHeight="1">
      <c r="A18" s="60">
        <v>15</v>
      </c>
      <c r="B18" s="57" t="s">
        <v>86</v>
      </c>
      <c r="C18" s="61">
        <v>7</v>
      </c>
      <c r="D18" s="61">
        <v>9</v>
      </c>
      <c r="E18" s="61">
        <v>6</v>
      </c>
      <c r="F18" s="61">
        <v>8</v>
      </c>
      <c r="G18" s="61">
        <v>7</v>
      </c>
      <c r="H18" s="61">
        <v>8</v>
      </c>
      <c r="I18" s="61">
        <v>7</v>
      </c>
      <c r="J18" s="61">
        <v>8</v>
      </c>
      <c r="K18" s="61">
        <v>8</v>
      </c>
      <c r="L18" s="61">
        <v>10</v>
      </c>
      <c r="M18" s="61">
        <v>10</v>
      </c>
      <c r="N18" s="61">
        <v>10</v>
      </c>
      <c r="O18" s="61">
        <v>4</v>
      </c>
      <c r="P18" s="61">
        <v>7</v>
      </c>
      <c r="Q18" s="59">
        <f t="shared" si="1"/>
        <v>7.785714285714286</v>
      </c>
      <c r="R18" s="53"/>
      <c r="S18" s="53"/>
    </row>
    <row r="19" spans="1:19" ht="21.75" customHeight="1">
      <c r="A19" s="56">
        <v>16</v>
      </c>
      <c r="B19" s="57" t="s">
        <v>87</v>
      </c>
      <c r="C19" s="58">
        <v>7</v>
      </c>
      <c r="D19" s="58">
        <v>11</v>
      </c>
      <c r="E19" s="58">
        <v>10</v>
      </c>
      <c r="F19" s="58">
        <v>10</v>
      </c>
      <c r="G19" s="58">
        <v>8</v>
      </c>
      <c r="H19" s="58">
        <v>8</v>
      </c>
      <c r="I19" s="58">
        <v>8</v>
      </c>
      <c r="J19" s="58">
        <v>10</v>
      </c>
      <c r="K19" s="58">
        <v>7</v>
      </c>
      <c r="L19" s="58">
        <v>11</v>
      </c>
      <c r="M19" s="58">
        <v>10</v>
      </c>
      <c r="N19" s="58">
        <v>10</v>
      </c>
      <c r="O19" s="58">
        <v>5</v>
      </c>
      <c r="P19" s="58">
        <v>6</v>
      </c>
      <c r="Q19" s="59">
        <f t="shared" si="1"/>
        <v>8.642857142857142</v>
      </c>
      <c r="R19" s="53"/>
      <c r="S19" s="53"/>
    </row>
    <row r="20" spans="1:19" ht="21.75" customHeight="1">
      <c r="A20" s="56">
        <v>17</v>
      </c>
      <c r="B20" s="57" t="s">
        <v>88</v>
      </c>
      <c r="C20" s="58">
        <v>5</v>
      </c>
      <c r="D20" s="58">
        <v>7</v>
      </c>
      <c r="E20" s="58">
        <v>4</v>
      </c>
      <c r="F20" s="58">
        <v>4</v>
      </c>
      <c r="G20" s="58">
        <v>7</v>
      </c>
      <c r="H20" s="58">
        <v>6</v>
      </c>
      <c r="I20" s="58">
        <v>9</v>
      </c>
      <c r="J20" s="58">
        <v>4</v>
      </c>
      <c r="K20" s="58">
        <v>7</v>
      </c>
      <c r="L20" s="58">
        <v>10</v>
      </c>
      <c r="M20" s="58">
        <v>8</v>
      </c>
      <c r="N20" s="58">
        <v>5</v>
      </c>
      <c r="O20" s="58">
        <v>4</v>
      </c>
      <c r="P20" s="58">
        <v>5</v>
      </c>
      <c r="Q20" s="59">
        <f t="shared" si="1"/>
        <v>6.071428571428571</v>
      </c>
      <c r="R20" s="53"/>
      <c r="S20" s="53"/>
    </row>
    <row r="21" spans="1:19" ht="21.75" customHeight="1">
      <c r="A21" s="56">
        <v>18</v>
      </c>
      <c r="B21" s="57" t="s">
        <v>89</v>
      </c>
      <c r="C21" s="69">
        <v>8</v>
      </c>
      <c r="D21" s="69">
        <v>8</v>
      </c>
      <c r="E21" s="69">
        <v>9</v>
      </c>
      <c r="F21" s="69">
        <v>8</v>
      </c>
      <c r="G21" s="69">
        <v>9</v>
      </c>
      <c r="H21" s="69">
        <v>8</v>
      </c>
      <c r="I21" s="69">
        <v>10</v>
      </c>
      <c r="J21" s="69">
        <v>7</v>
      </c>
      <c r="K21" s="69">
        <v>8</v>
      </c>
      <c r="L21" s="69">
        <v>10</v>
      </c>
      <c r="M21" s="69">
        <v>9</v>
      </c>
      <c r="N21" s="69">
        <v>9</v>
      </c>
      <c r="O21" s="69">
        <v>8</v>
      </c>
      <c r="P21" s="69">
        <v>11</v>
      </c>
      <c r="Q21" s="59">
        <f t="shared" si="1"/>
        <v>8.714285714285714</v>
      </c>
      <c r="R21" s="53"/>
      <c r="S21" s="53"/>
    </row>
    <row r="22" spans="1:19" ht="21.75" customHeight="1">
      <c r="A22" s="60">
        <v>19</v>
      </c>
      <c r="B22" s="57" t="s">
        <v>90</v>
      </c>
      <c r="C22" s="70">
        <v>8</v>
      </c>
      <c r="D22" s="70">
        <v>8</v>
      </c>
      <c r="E22" s="70">
        <v>5</v>
      </c>
      <c r="F22" s="70">
        <v>7</v>
      </c>
      <c r="G22" s="70">
        <v>10</v>
      </c>
      <c r="H22" s="70">
        <v>6</v>
      </c>
      <c r="I22" s="70">
        <v>9</v>
      </c>
      <c r="J22" s="70">
        <v>6</v>
      </c>
      <c r="K22" s="70">
        <v>7</v>
      </c>
      <c r="L22" s="70">
        <v>10</v>
      </c>
      <c r="M22" s="70">
        <v>10</v>
      </c>
      <c r="N22" s="70">
        <v>8</v>
      </c>
      <c r="O22" s="70">
        <v>5</v>
      </c>
      <c r="P22" s="70">
        <v>7</v>
      </c>
      <c r="Q22" s="59">
        <f t="shared" si="1"/>
        <v>7.571428571428571</v>
      </c>
      <c r="R22" s="71"/>
      <c r="S22" s="53"/>
    </row>
    <row r="23" spans="1:19" s="73" customFormat="1" ht="21.75" customHeight="1">
      <c r="A23" s="60">
        <v>20</v>
      </c>
      <c r="B23" s="57" t="s">
        <v>91</v>
      </c>
      <c r="C23" s="70">
        <v>9</v>
      </c>
      <c r="D23" s="70">
        <v>7</v>
      </c>
      <c r="E23" s="70">
        <v>9</v>
      </c>
      <c r="F23" s="70">
        <v>8</v>
      </c>
      <c r="G23" s="70">
        <v>7</v>
      </c>
      <c r="H23" s="70">
        <v>8</v>
      </c>
      <c r="I23" s="70">
        <v>8</v>
      </c>
      <c r="J23" s="70">
        <v>10</v>
      </c>
      <c r="K23" s="70">
        <v>7</v>
      </c>
      <c r="L23" s="70">
        <v>10</v>
      </c>
      <c r="M23" s="70">
        <v>9</v>
      </c>
      <c r="N23" s="70">
        <v>6</v>
      </c>
      <c r="O23" s="70">
        <v>8</v>
      </c>
      <c r="P23" s="70">
        <v>9</v>
      </c>
      <c r="Q23" s="59">
        <f t="shared" si="1"/>
        <v>8.214285714285714</v>
      </c>
      <c r="R23" s="53"/>
      <c r="S23" s="72"/>
    </row>
    <row r="24" spans="1:19" ht="21.75" customHeight="1">
      <c r="A24" s="65">
        <v>21</v>
      </c>
      <c r="B24" s="66" t="s">
        <v>92</v>
      </c>
      <c r="C24" s="74">
        <v>10</v>
      </c>
      <c r="D24" s="74">
        <v>10</v>
      </c>
      <c r="E24" s="74">
        <v>10</v>
      </c>
      <c r="F24" s="74">
        <v>11</v>
      </c>
      <c r="G24" s="74">
        <v>10</v>
      </c>
      <c r="H24" s="74">
        <v>10</v>
      </c>
      <c r="I24" s="74">
        <v>11</v>
      </c>
      <c r="J24" s="74">
        <v>10</v>
      </c>
      <c r="K24" s="74">
        <v>11</v>
      </c>
      <c r="L24" s="74">
        <v>11</v>
      </c>
      <c r="M24" s="74">
        <v>11</v>
      </c>
      <c r="N24" s="74">
        <v>11</v>
      </c>
      <c r="O24" s="74">
        <v>10</v>
      </c>
      <c r="P24" s="74">
        <v>11</v>
      </c>
      <c r="Q24" s="68">
        <f t="shared" si="1"/>
        <v>10.5</v>
      </c>
      <c r="R24" s="53"/>
      <c r="S24" s="53"/>
    </row>
    <row r="25" spans="1:19" ht="21.75" customHeight="1">
      <c r="A25" s="60">
        <v>22</v>
      </c>
      <c r="B25" s="57" t="s">
        <v>93</v>
      </c>
      <c r="C25" s="70">
        <v>8</v>
      </c>
      <c r="D25" s="70">
        <v>10</v>
      </c>
      <c r="E25" s="70">
        <v>7</v>
      </c>
      <c r="F25" s="70">
        <v>8</v>
      </c>
      <c r="G25" s="70">
        <v>8</v>
      </c>
      <c r="H25" s="70">
        <v>9</v>
      </c>
      <c r="I25" s="70">
        <v>9</v>
      </c>
      <c r="J25" s="70">
        <v>8</v>
      </c>
      <c r="K25" s="70">
        <v>9</v>
      </c>
      <c r="L25" s="70">
        <v>10</v>
      </c>
      <c r="M25" s="70">
        <v>10</v>
      </c>
      <c r="N25" s="70">
        <v>9</v>
      </c>
      <c r="O25" s="70">
        <v>6</v>
      </c>
      <c r="P25" s="70">
        <v>6</v>
      </c>
      <c r="Q25" s="59">
        <f t="shared" si="1"/>
        <v>8.357142857142858</v>
      </c>
      <c r="R25" s="53"/>
      <c r="S25" s="53"/>
    </row>
    <row r="26" spans="1:19" ht="21.75" customHeight="1">
      <c r="A26" s="65">
        <v>23</v>
      </c>
      <c r="B26" s="66" t="s">
        <v>94</v>
      </c>
      <c r="C26" s="74">
        <v>10</v>
      </c>
      <c r="D26" s="74">
        <v>10</v>
      </c>
      <c r="E26" s="74">
        <v>10</v>
      </c>
      <c r="F26" s="74">
        <v>11</v>
      </c>
      <c r="G26" s="74">
        <v>10</v>
      </c>
      <c r="H26" s="74">
        <v>10</v>
      </c>
      <c r="I26" s="74">
        <v>11</v>
      </c>
      <c r="J26" s="74">
        <v>10</v>
      </c>
      <c r="K26" s="74">
        <v>10</v>
      </c>
      <c r="L26" s="74">
        <v>11</v>
      </c>
      <c r="M26" s="74">
        <v>11</v>
      </c>
      <c r="N26" s="74">
        <v>11</v>
      </c>
      <c r="O26" s="74">
        <v>10</v>
      </c>
      <c r="P26" s="74">
        <v>11</v>
      </c>
      <c r="Q26" s="68">
        <f t="shared" si="1"/>
        <v>10.428571428571429</v>
      </c>
      <c r="R26" s="53"/>
      <c r="S26" s="53"/>
    </row>
    <row r="27" spans="1:19" ht="21.75" customHeight="1">
      <c r="A27" s="56">
        <v>24</v>
      </c>
      <c r="B27" s="57" t="s">
        <v>95</v>
      </c>
      <c r="C27" s="69">
        <v>8</v>
      </c>
      <c r="D27" s="69">
        <v>8</v>
      </c>
      <c r="E27" s="69">
        <v>5</v>
      </c>
      <c r="F27" s="69">
        <v>9</v>
      </c>
      <c r="G27" s="69">
        <v>9</v>
      </c>
      <c r="H27" s="69">
        <v>8</v>
      </c>
      <c r="I27" s="69">
        <v>7</v>
      </c>
      <c r="J27" s="69">
        <v>5</v>
      </c>
      <c r="K27" s="69">
        <v>9</v>
      </c>
      <c r="L27" s="69">
        <v>10</v>
      </c>
      <c r="M27" s="69">
        <v>10</v>
      </c>
      <c r="N27" s="69">
        <v>9</v>
      </c>
      <c r="O27" s="69">
        <v>8</v>
      </c>
      <c r="P27" s="69">
        <v>10</v>
      </c>
      <c r="Q27" s="59">
        <f t="shared" si="1"/>
        <v>8.214285714285714</v>
      </c>
      <c r="R27" s="53"/>
      <c r="S27" s="53"/>
    </row>
    <row r="28" spans="1:19" ht="21.75" customHeight="1">
      <c r="A28" s="56">
        <v>25</v>
      </c>
      <c r="B28" s="57" t="s">
        <v>96</v>
      </c>
      <c r="C28" s="69">
        <v>8</v>
      </c>
      <c r="D28" s="69">
        <v>8</v>
      </c>
      <c r="E28" s="69">
        <v>8</v>
      </c>
      <c r="F28" s="69">
        <v>9</v>
      </c>
      <c r="G28" s="69">
        <v>8</v>
      </c>
      <c r="H28" s="69">
        <v>9</v>
      </c>
      <c r="I28" s="69">
        <v>7</v>
      </c>
      <c r="J28" s="69">
        <v>9</v>
      </c>
      <c r="K28" s="69">
        <v>9</v>
      </c>
      <c r="L28" s="69">
        <v>10</v>
      </c>
      <c r="M28" s="69">
        <v>11</v>
      </c>
      <c r="N28" s="69">
        <v>8</v>
      </c>
      <c r="O28" s="69">
        <v>10</v>
      </c>
      <c r="P28" s="69">
        <v>10</v>
      </c>
      <c r="Q28" s="59">
        <f t="shared" si="1"/>
        <v>8.857142857142858</v>
      </c>
      <c r="R28" s="53"/>
      <c r="S28" s="53"/>
    </row>
    <row r="29" spans="1:19" ht="21.75" customHeight="1">
      <c r="A29" s="56">
        <v>26</v>
      </c>
      <c r="B29" s="57" t="s">
        <v>97</v>
      </c>
      <c r="C29" s="69">
        <v>6</v>
      </c>
      <c r="D29" s="69">
        <v>7</v>
      </c>
      <c r="E29" s="69">
        <v>4</v>
      </c>
      <c r="F29" s="69">
        <v>7</v>
      </c>
      <c r="G29" s="69">
        <v>8</v>
      </c>
      <c r="H29" s="69">
        <v>8</v>
      </c>
      <c r="I29" s="69">
        <v>9</v>
      </c>
      <c r="J29" s="69">
        <v>7</v>
      </c>
      <c r="K29" s="69">
        <v>9</v>
      </c>
      <c r="L29" s="69">
        <v>10</v>
      </c>
      <c r="M29" s="69">
        <v>10</v>
      </c>
      <c r="N29" s="69">
        <v>6</v>
      </c>
      <c r="O29" s="69">
        <v>4</v>
      </c>
      <c r="P29" s="69">
        <v>7</v>
      </c>
      <c r="Q29" s="59">
        <f t="shared" si="1"/>
        <v>7.285714285714286</v>
      </c>
      <c r="R29" s="53"/>
      <c r="S29" s="53"/>
    </row>
    <row r="30" spans="1:19" ht="21.75" customHeight="1">
      <c r="A30" s="56">
        <v>27</v>
      </c>
      <c r="B30" s="57" t="s">
        <v>98</v>
      </c>
      <c r="C30" s="69">
        <v>7</v>
      </c>
      <c r="D30" s="69">
        <v>7</v>
      </c>
      <c r="E30" s="69">
        <v>4</v>
      </c>
      <c r="F30" s="69">
        <v>4</v>
      </c>
      <c r="G30" s="69">
        <v>4</v>
      </c>
      <c r="H30" s="69">
        <v>6</v>
      </c>
      <c r="I30" s="69">
        <v>5</v>
      </c>
      <c r="J30" s="69">
        <v>4</v>
      </c>
      <c r="K30" s="69">
        <v>8</v>
      </c>
      <c r="L30" s="69">
        <v>9</v>
      </c>
      <c r="M30" s="69">
        <v>8</v>
      </c>
      <c r="N30" s="69">
        <v>6</v>
      </c>
      <c r="O30" s="69">
        <v>4</v>
      </c>
      <c r="P30" s="69">
        <v>4</v>
      </c>
      <c r="Q30" s="59">
        <f t="shared" si="1"/>
        <v>5.714285714285714</v>
      </c>
      <c r="R30" s="53"/>
      <c r="S30" s="53"/>
    </row>
    <row r="31" spans="1:19" ht="21.75" customHeight="1">
      <c r="A31" s="56">
        <v>28</v>
      </c>
      <c r="B31" s="57" t="s">
        <v>99</v>
      </c>
      <c r="C31" s="69">
        <v>6</v>
      </c>
      <c r="D31" s="69">
        <v>8</v>
      </c>
      <c r="E31" s="69">
        <v>4</v>
      </c>
      <c r="F31" s="69">
        <v>6</v>
      </c>
      <c r="G31" s="69">
        <v>10</v>
      </c>
      <c r="H31" s="69">
        <v>8</v>
      </c>
      <c r="I31" s="69">
        <v>8</v>
      </c>
      <c r="J31" s="69">
        <v>6</v>
      </c>
      <c r="K31" s="69">
        <v>9</v>
      </c>
      <c r="L31" s="69">
        <v>10</v>
      </c>
      <c r="M31" s="69">
        <v>10</v>
      </c>
      <c r="N31" s="69">
        <v>7</v>
      </c>
      <c r="O31" s="69">
        <v>8</v>
      </c>
      <c r="P31" s="69">
        <v>9</v>
      </c>
      <c r="Q31" s="59">
        <f>AVERAGE(C31:P31)</f>
        <v>7.785714285714286</v>
      </c>
      <c r="R31" s="53"/>
      <c r="S31" s="53"/>
    </row>
    <row r="32" spans="1:19" ht="21.75" customHeight="1">
      <c r="A32" s="75">
        <v>29</v>
      </c>
      <c r="B32" s="57" t="s">
        <v>100</v>
      </c>
      <c r="C32" s="76">
        <v>9</v>
      </c>
      <c r="D32" s="76">
        <v>9</v>
      </c>
      <c r="E32" s="76">
        <v>10</v>
      </c>
      <c r="F32" s="76">
        <v>10</v>
      </c>
      <c r="G32" s="76">
        <v>9</v>
      </c>
      <c r="H32" s="76">
        <v>9</v>
      </c>
      <c r="I32" s="76">
        <v>10</v>
      </c>
      <c r="J32" s="76">
        <v>9</v>
      </c>
      <c r="K32" s="76">
        <v>9</v>
      </c>
      <c r="L32" s="76">
        <v>10</v>
      </c>
      <c r="M32" s="76">
        <v>10</v>
      </c>
      <c r="N32" s="76">
        <v>8</v>
      </c>
      <c r="O32" s="76">
        <v>10</v>
      </c>
      <c r="P32" s="76">
        <v>10</v>
      </c>
      <c r="Q32" s="59">
        <f>AVERAGE(C32:P32)</f>
        <v>9.428571428571429</v>
      </c>
      <c r="R32" s="53"/>
      <c r="S32" s="53"/>
    </row>
    <row r="33" spans="1:19" ht="21.75" customHeight="1">
      <c r="A33" s="75">
        <v>30</v>
      </c>
      <c r="B33" s="57" t="s">
        <v>101</v>
      </c>
      <c r="C33" s="76">
        <v>9</v>
      </c>
      <c r="D33" s="76">
        <v>9</v>
      </c>
      <c r="E33" s="76">
        <v>9</v>
      </c>
      <c r="F33" s="76">
        <v>9</v>
      </c>
      <c r="G33" s="76">
        <v>8</v>
      </c>
      <c r="H33" s="76">
        <v>9</v>
      </c>
      <c r="I33" s="76">
        <v>8</v>
      </c>
      <c r="J33" s="76">
        <v>9</v>
      </c>
      <c r="K33" s="76">
        <v>9</v>
      </c>
      <c r="L33" s="76">
        <v>10</v>
      </c>
      <c r="M33" s="76">
        <v>10</v>
      </c>
      <c r="N33" s="76">
        <v>9</v>
      </c>
      <c r="O33" s="76">
        <v>9</v>
      </c>
      <c r="P33" s="76">
        <v>7</v>
      </c>
      <c r="Q33" s="59">
        <f>AVERAGE(C33:P33)</f>
        <v>8.857142857142858</v>
      </c>
      <c r="R33" s="53"/>
      <c r="S33" s="53"/>
    </row>
    <row r="34" spans="1:19" ht="21.75" customHeight="1">
      <c r="A34" s="75">
        <v>31</v>
      </c>
      <c r="B34" s="57" t="s">
        <v>102</v>
      </c>
      <c r="C34" s="76">
        <v>8</v>
      </c>
      <c r="D34" s="76">
        <v>8</v>
      </c>
      <c r="E34" s="76">
        <v>6</v>
      </c>
      <c r="F34" s="76">
        <v>7</v>
      </c>
      <c r="G34" s="76">
        <v>9</v>
      </c>
      <c r="H34" s="76">
        <v>8</v>
      </c>
      <c r="I34" s="76">
        <v>8</v>
      </c>
      <c r="J34" s="76">
        <v>5</v>
      </c>
      <c r="K34" s="76">
        <v>8</v>
      </c>
      <c r="L34" s="76">
        <v>10</v>
      </c>
      <c r="M34" s="76">
        <v>10</v>
      </c>
      <c r="N34" s="76">
        <v>7</v>
      </c>
      <c r="O34" s="76">
        <v>6</v>
      </c>
      <c r="P34" s="76">
        <v>4</v>
      </c>
      <c r="Q34" s="59">
        <f>AVERAGE(C34:P34)</f>
        <v>7.428571428571429</v>
      </c>
      <c r="R34" s="53"/>
      <c r="S34" s="53"/>
    </row>
    <row r="35" spans="1:19" ht="21.75" customHeight="1">
      <c r="A35" s="75">
        <v>32</v>
      </c>
      <c r="B35" s="57" t="s">
        <v>103</v>
      </c>
      <c r="C35" s="76">
        <v>9</v>
      </c>
      <c r="D35" s="76">
        <v>7</v>
      </c>
      <c r="E35" s="76">
        <v>5</v>
      </c>
      <c r="F35" s="76">
        <v>7</v>
      </c>
      <c r="G35" s="76">
        <v>10</v>
      </c>
      <c r="H35" s="76">
        <v>8</v>
      </c>
      <c r="I35" s="76">
        <v>10</v>
      </c>
      <c r="J35" s="76">
        <v>6</v>
      </c>
      <c r="K35" s="76">
        <v>9</v>
      </c>
      <c r="L35" s="76">
        <v>10</v>
      </c>
      <c r="M35" s="76">
        <v>9</v>
      </c>
      <c r="N35" s="76">
        <v>6</v>
      </c>
      <c r="O35" s="76">
        <v>9</v>
      </c>
      <c r="P35" s="76">
        <v>10</v>
      </c>
      <c r="Q35" s="59">
        <f>AVERAGE(C35:P35)</f>
        <v>8.214285714285714</v>
      </c>
      <c r="R35" s="77"/>
      <c r="S35" s="53"/>
    </row>
    <row r="36" spans="1:19" ht="34.5" customHeight="1">
      <c r="A36" s="78" t="s">
        <v>7</v>
      </c>
      <c r="B36" s="78"/>
      <c r="C36" s="79" t="s">
        <v>104</v>
      </c>
      <c r="D36" s="79"/>
      <c r="E36" s="79"/>
      <c r="F36" s="79"/>
      <c r="G36" s="79"/>
      <c r="H36" s="79"/>
      <c r="I36" s="79"/>
      <c r="J36" s="79"/>
      <c r="K36" s="80"/>
      <c r="L36" s="80"/>
      <c r="M36" s="80"/>
      <c r="N36" s="80" t="s">
        <v>105</v>
      </c>
      <c r="O36" s="81"/>
      <c r="P36" s="80"/>
      <c r="Q36" s="80"/>
      <c r="R36" s="77"/>
      <c r="S36" s="53"/>
    </row>
    <row r="37" spans="1:19" ht="34.5" customHeight="1">
      <c r="A37" s="82" t="s">
        <v>106</v>
      </c>
      <c r="B37" s="82"/>
      <c r="C37" s="83" t="s">
        <v>104</v>
      </c>
      <c r="D37" s="83"/>
      <c r="E37" s="83"/>
      <c r="F37" s="83"/>
      <c r="G37" s="83"/>
      <c r="H37" s="83"/>
      <c r="I37" s="79"/>
      <c r="J37" s="79"/>
      <c r="K37" s="79"/>
      <c r="L37" s="79"/>
      <c r="M37" s="79"/>
      <c r="N37" s="79" t="s">
        <v>56</v>
      </c>
      <c r="O37" s="81"/>
      <c r="P37" s="79"/>
      <c r="Q37" s="79"/>
      <c r="R37" s="77"/>
      <c r="S37" s="53"/>
    </row>
    <row r="38" spans="1:19" ht="17.25" customHeight="1">
      <c r="A38" s="84"/>
      <c r="B38" s="85"/>
      <c r="C38" s="53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77"/>
      <c r="S38" s="53"/>
    </row>
    <row r="39" spans="1:19" ht="17.25" customHeight="1">
      <c r="A39" s="87"/>
      <c r="B39" s="87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</row>
    <row r="40" spans="1:19" ht="17.25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</row>
    <row r="41" spans="1:19" ht="17.25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</row>
    <row r="42" spans="1:19" ht="17.25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</row>
    <row r="43" spans="1:19" ht="37.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</row>
    <row r="44" spans="1:19" ht="18.75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</row>
    <row r="45" spans="1:19" ht="37.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</row>
    <row r="46" spans="1:19" ht="18.7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</row>
    <row r="47" spans="1:19" ht="18.7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</row>
    <row r="48" spans="1:19" ht="18.7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</row>
    <row r="49" spans="1:19" ht="18.7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</row>
    <row r="50" spans="1:19" ht="18.7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</row>
    <row r="51" spans="1:19" ht="18.7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</row>
    <row r="52" spans="1:19" ht="18.7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</row>
    <row r="53" spans="1:19" ht="18.7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</row>
    <row r="54" spans="1:19" ht="18.7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</row>
    <row r="55" spans="1:19" ht="18.7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</row>
  </sheetData>
  <sheetProtection/>
  <mergeCells count="5">
    <mergeCell ref="A36:B36"/>
    <mergeCell ref="A37:B37"/>
    <mergeCell ref="A1:Q1"/>
    <mergeCell ref="A2:Q2"/>
    <mergeCell ref="C37:H37"/>
  </mergeCells>
  <printOptions/>
  <pageMargins left="0.4" right="0.4" top="0.44" bottom="0.23" header="0.25" footer="0.1574803149606299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billybim</cp:lastModifiedBy>
  <cp:lastPrinted>2010-01-23T20:19:40Z</cp:lastPrinted>
  <dcterms:created xsi:type="dcterms:W3CDTF">2010-01-23T10:01:08Z</dcterms:created>
  <dcterms:modified xsi:type="dcterms:W3CDTF">2010-07-09T09:03:26Z</dcterms:modified>
  <cp:category/>
  <cp:version/>
  <cp:contentType/>
  <cp:contentStatus/>
</cp:coreProperties>
</file>