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35" windowWidth="1902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<sst xmlns="http://schemas.openxmlformats.org/spreadsheetml/2006/main" count="40" uniqueCount="40">
  <si>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</si>
  <si>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</si>
  <si>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</si>
  <si>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</si>
  <si>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</si>
  <si>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</si>
  <si>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</si>
  <si>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</si>
  <si>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</si>
  <si>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Онови філософ знань</t>
  </si>
  <si>
    <t>Економічна теорія</t>
  </si>
  <si>
    <t>Основи правознавства</t>
  </si>
  <si>
    <t>Основи вищої математ</t>
  </si>
  <si>
    <t>Основи охорони праці</t>
  </si>
  <si>
    <t>Фізичне виховання</t>
  </si>
  <si>
    <t xml:space="preserve">Технологічні процеси </t>
  </si>
  <si>
    <t>Обладнання підприємств</t>
  </si>
  <si>
    <t>Економіка та планування</t>
  </si>
  <si>
    <t>Бухгалтерський облік</t>
  </si>
  <si>
    <t>зар</t>
  </si>
  <si>
    <t>Авдеєв Д.Ю.</t>
  </si>
  <si>
    <t>Білько О.М.</t>
  </si>
  <si>
    <t>Бортніцька Т.М</t>
  </si>
  <si>
    <t>Бітківський О.М.</t>
  </si>
  <si>
    <t>Захарчук Г.В.</t>
  </si>
  <si>
    <t>Карпенко Т.І.</t>
  </si>
  <si>
    <t>Клімчук А.Р.</t>
  </si>
  <si>
    <t>Курганський М.О,</t>
  </si>
  <si>
    <t>Крижанівськая М.Г.</t>
  </si>
  <si>
    <t>Погоріла Д.В.</t>
  </si>
  <si>
    <t>Прокопенко Ю.П.</t>
  </si>
  <si>
    <t>Сидорчук Н.М.</t>
  </si>
  <si>
    <t>Ткачук А.М.</t>
  </si>
  <si>
    <t>Шудра І.В.</t>
  </si>
  <si>
    <t>Організація поштового зв'язку</t>
  </si>
  <si>
    <t>Іноземна мова</t>
  </si>
  <si>
    <r>
      <t>ГРУПИ № МС-2</t>
    </r>
    <r>
      <rPr>
        <b/>
        <sz val="18"/>
        <color indexed="8"/>
        <rFont val="Arial"/>
        <family val="2"/>
      </rPr>
      <t xml:space="preserve">
ЗА І СЕМЕСТР   2009/2010 Н.Р.</t>
    </r>
  </si>
  <si>
    <t>Рогожінська Н.Г.</t>
  </si>
  <si>
    <t>Оваденко К.В.</t>
  </si>
  <si>
    <t>Падій Ю.В.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</si>
</sst>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3" borderId="2" xfId="18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 textRotation="90" wrapText="1"/>
    </xf>
    <xf numFmtId="2" fontId="5" fillId="3" borderId="2" xfId="18" applyNumberFormat="1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justify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5" zoomScaleNormal="85" zoomScaleSheetLayoutView="75" workbookViewId="0" topLeftCell="A1">
      <selection activeCell="A4" sqref="A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0.125" style="0" customWidth="1"/>
    <col min="4" max="16" width="4.00390625" style="0" customWidth="1"/>
    <col min="17" max="17" width="8.125" style="0" customWidth="1"/>
  </cols>
  <sheetData>
    <row r="1" spans="1:16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3.5" customHeight="1">
      <c r="A2" s="19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6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ht="299.25" customHeight="1">
      <c r="A4" s="2" t="s">
        <v>1</v>
      </c>
      <c r="B4" s="1" t="s">
        <v>2</v>
      </c>
      <c r="C4" s="2" t="s">
        <v>3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34</v>
      </c>
      <c r="M4" s="11" t="s">
        <v>16</v>
      </c>
      <c r="N4" s="11" t="s">
        <v>17</v>
      </c>
      <c r="O4" s="11" t="s">
        <v>18</v>
      </c>
      <c r="P4" s="11" t="s">
        <v>35</v>
      </c>
      <c r="Q4" s="8" t="s">
        <v>4</v>
      </c>
    </row>
    <row r="5" spans="1:17" ht="18" customHeight="1">
      <c r="A5" s="15">
        <v>1</v>
      </c>
      <c r="B5" s="16">
        <v>1691</v>
      </c>
      <c r="C5" s="14" t="s">
        <v>20</v>
      </c>
      <c r="D5" s="13">
        <v>6</v>
      </c>
      <c r="E5" s="13">
        <v>8</v>
      </c>
      <c r="F5" s="13">
        <v>7</v>
      </c>
      <c r="G5" s="13">
        <v>8</v>
      </c>
      <c r="H5" s="13">
        <v>7</v>
      </c>
      <c r="I5" s="13">
        <v>8</v>
      </c>
      <c r="J5" s="13">
        <v>9</v>
      </c>
      <c r="K5" s="13">
        <v>6</v>
      </c>
      <c r="L5" s="13">
        <v>6</v>
      </c>
      <c r="M5" s="13">
        <v>7</v>
      </c>
      <c r="N5" s="13">
        <v>4</v>
      </c>
      <c r="O5" s="13">
        <v>8</v>
      </c>
      <c r="P5" s="13">
        <v>6</v>
      </c>
      <c r="Q5" s="12">
        <f>AVERAGE(D5:P5)</f>
        <v>6.923076923076923</v>
      </c>
    </row>
    <row r="6" spans="1:17" ht="18" customHeight="1">
      <c r="A6" s="15">
        <v>2</v>
      </c>
      <c r="B6" s="17">
        <v>1676</v>
      </c>
      <c r="C6" s="14" t="s">
        <v>21</v>
      </c>
      <c r="D6" s="13">
        <v>10</v>
      </c>
      <c r="E6" s="13">
        <v>11</v>
      </c>
      <c r="F6" s="13">
        <v>9</v>
      </c>
      <c r="G6" s="13">
        <v>9</v>
      </c>
      <c r="H6" s="13">
        <v>9</v>
      </c>
      <c r="I6" s="13">
        <v>9</v>
      </c>
      <c r="J6" s="13">
        <v>9</v>
      </c>
      <c r="K6" s="13">
        <v>8</v>
      </c>
      <c r="L6" s="13">
        <v>8</v>
      </c>
      <c r="M6" s="13">
        <v>9</v>
      </c>
      <c r="N6" s="13">
        <v>8</v>
      </c>
      <c r="O6" s="13">
        <v>10</v>
      </c>
      <c r="P6" s="13">
        <v>10</v>
      </c>
      <c r="Q6" s="12">
        <f aca="true" t="shared" si="0" ref="Q6:Q21">AVERAGE(D6:P6)</f>
        <v>9.153846153846153</v>
      </c>
    </row>
    <row r="7" spans="1:17" ht="18" customHeight="1">
      <c r="A7" s="15">
        <v>3</v>
      </c>
      <c r="B7" s="16">
        <v>1664</v>
      </c>
      <c r="C7" s="14" t="s">
        <v>22</v>
      </c>
      <c r="D7" s="13">
        <v>9</v>
      </c>
      <c r="E7" s="13">
        <v>8</v>
      </c>
      <c r="F7" s="13">
        <v>8</v>
      </c>
      <c r="G7" s="13">
        <v>8</v>
      </c>
      <c r="H7" s="13">
        <v>7</v>
      </c>
      <c r="I7" s="13">
        <v>8</v>
      </c>
      <c r="J7" s="13" t="s">
        <v>19</v>
      </c>
      <c r="K7" s="13">
        <v>6</v>
      </c>
      <c r="L7" s="13">
        <v>8</v>
      </c>
      <c r="M7" s="13">
        <v>7</v>
      </c>
      <c r="N7" s="13">
        <v>8</v>
      </c>
      <c r="O7" s="13">
        <v>10</v>
      </c>
      <c r="P7" s="13">
        <v>8</v>
      </c>
      <c r="Q7" s="12">
        <f>AVERAGE(D7:I7,K7:P7)</f>
        <v>7.916666666666667</v>
      </c>
    </row>
    <row r="8" spans="1:17" ht="18" customHeight="1">
      <c r="A8" s="15">
        <v>4</v>
      </c>
      <c r="B8" s="16">
        <v>1665</v>
      </c>
      <c r="C8" s="14" t="s">
        <v>23</v>
      </c>
      <c r="D8" s="13">
        <v>7</v>
      </c>
      <c r="E8" s="13">
        <v>10</v>
      </c>
      <c r="F8" s="13">
        <v>7</v>
      </c>
      <c r="G8" s="13">
        <v>8</v>
      </c>
      <c r="H8" s="13">
        <v>5</v>
      </c>
      <c r="I8" s="13">
        <v>8</v>
      </c>
      <c r="J8" s="13">
        <v>9</v>
      </c>
      <c r="K8" s="13">
        <v>7</v>
      </c>
      <c r="L8" s="13">
        <v>4</v>
      </c>
      <c r="M8" s="13">
        <v>10</v>
      </c>
      <c r="N8" s="13">
        <v>4</v>
      </c>
      <c r="O8" s="13">
        <v>8</v>
      </c>
      <c r="P8" s="13">
        <v>6</v>
      </c>
      <c r="Q8" s="12">
        <f t="shared" si="0"/>
        <v>7.153846153846154</v>
      </c>
    </row>
    <row r="9" spans="1:17" ht="18" customHeight="1">
      <c r="A9" s="15">
        <v>5</v>
      </c>
      <c r="B9" s="16">
        <v>1666</v>
      </c>
      <c r="C9" s="14" t="s">
        <v>24</v>
      </c>
      <c r="D9" s="13">
        <v>6</v>
      </c>
      <c r="E9" s="13">
        <v>7</v>
      </c>
      <c r="F9" s="13">
        <v>6</v>
      </c>
      <c r="G9" s="13">
        <v>6</v>
      </c>
      <c r="H9" s="13">
        <v>5</v>
      </c>
      <c r="I9" s="13">
        <v>4</v>
      </c>
      <c r="J9" s="13">
        <v>11</v>
      </c>
      <c r="K9" s="13">
        <v>5</v>
      </c>
      <c r="L9" s="13">
        <v>4</v>
      </c>
      <c r="M9" s="13">
        <v>5</v>
      </c>
      <c r="N9" s="13">
        <v>4</v>
      </c>
      <c r="O9" s="13">
        <v>6</v>
      </c>
      <c r="P9" s="13">
        <v>7</v>
      </c>
      <c r="Q9" s="12">
        <f t="shared" si="0"/>
        <v>5.846153846153846</v>
      </c>
    </row>
    <row r="10" spans="1:17" ht="18" customHeight="1">
      <c r="A10" s="15">
        <v>6</v>
      </c>
      <c r="B10" s="16">
        <v>1687</v>
      </c>
      <c r="C10" s="14" t="s">
        <v>25</v>
      </c>
      <c r="D10" s="13">
        <v>9</v>
      </c>
      <c r="E10" s="13">
        <v>10</v>
      </c>
      <c r="F10" s="13">
        <v>7</v>
      </c>
      <c r="G10" s="13">
        <v>7</v>
      </c>
      <c r="H10" s="13">
        <v>5</v>
      </c>
      <c r="I10" s="13">
        <v>10</v>
      </c>
      <c r="J10" s="13">
        <v>10</v>
      </c>
      <c r="K10" s="13">
        <v>7</v>
      </c>
      <c r="L10" s="13">
        <v>7</v>
      </c>
      <c r="M10" s="13">
        <v>7</v>
      </c>
      <c r="N10" s="13">
        <v>7</v>
      </c>
      <c r="O10" s="13">
        <v>10</v>
      </c>
      <c r="P10" s="13">
        <v>10</v>
      </c>
      <c r="Q10" s="12">
        <f t="shared" si="0"/>
        <v>8.153846153846153</v>
      </c>
    </row>
    <row r="11" spans="1:17" ht="18" customHeight="1">
      <c r="A11" s="15">
        <v>7</v>
      </c>
      <c r="B11" s="16">
        <v>1667</v>
      </c>
      <c r="C11" s="14" t="s">
        <v>26</v>
      </c>
      <c r="D11" s="13">
        <v>8</v>
      </c>
      <c r="E11" s="13">
        <v>8</v>
      </c>
      <c r="F11" s="13">
        <v>8</v>
      </c>
      <c r="G11" s="13">
        <v>7</v>
      </c>
      <c r="H11" s="13">
        <v>6</v>
      </c>
      <c r="I11" s="13">
        <v>10</v>
      </c>
      <c r="J11" s="13">
        <v>9</v>
      </c>
      <c r="K11" s="13">
        <v>7</v>
      </c>
      <c r="L11" s="13">
        <v>8</v>
      </c>
      <c r="M11" s="13">
        <v>7</v>
      </c>
      <c r="N11" s="13">
        <v>8</v>
      </c>
      <c r="O11" s="13">
        <v>10</v>
      </c>
      <c r="P11" s="13">
        <v>9</v>
      </c>
      <c r="Q11" s="12">
        <f t="shared" si="0"/>
        <v>8.076923076923077</v>
      </c>
    </row>
    <row r="12" spans="1:17" ht="18" customHeight="1">
      <c r="A12" s="15">
        <v>8</v>
      </c>
      <c r="B12" s="16">
        <v>1668</v>
      </c>
      <c r="C12" s="14" t="s">
        <v>27</v>
      </c>
      <c r="D12" s="13">
        <v>7</v>
      </c>
      <c r="E12" s="13">
        <v>8</v>
      </c>
      <c r="F12" s="13">
        <v>7</v>
      </c>
      <c r="G12" s="13">
        <v>6</v>
      </c>
      <c r="H12" s="13">
        <v>6</v>
      </c>
      <c r="I12" s="13">
        <v>8</v>
      </c>
      <c r="J12" s="13">
        <v>9</v>
      </c>
      <c r="K12" s="13">
        <v>6</v>
      </c>
      <c r="L12" s="13">
        <v>7</v>
      </c>
      <c r="M12" s="13">
        <v>8</v>
      </c>
      <c r="N12" s="13">
        <v>6</v>
      </c>
      <c r="O12" s="13">
        <v>10</v>
      </c>
      <c r="P12" s="13">
        <v>7</v>
      </c>
      <c r="Q12" s="12">
        <f t="shared" si="0"/>
        <v>7.3076923076923075</v>
      </c>
    </row>
    <row r="13" spans="1:17" ht="18" customHeight="1">
      <c r="A13" s="15">
        <v>9</v>
      </c>
      <c r="B13" s="16">
        <v>1670</v>
      </c>
      <c r="C13" s="14" t="s">
        <v>28</v>
      </c>
      <c r="D13" s="13">
        <v>9</v>
      </c>
      <c r="E13" s="13">
        <v>10</v>
      </c>
      <c r="F13" s="13">
        <v>10</v>
      </c>
      <c r="G13" s="13">
        <v>9</v>
      </c>
      <c r="H13" s="13">
        <v>10</v>
      </c>
      <c r="I13" s="13">
        <v>10</v>
      </c>
      <c r="J13" s="13">
        <v>9</v>
      </c>
      <c r="K13" s="13">
        <v>9</v>
      </c>
      <c r="L13" s="13">
        <v>8</v>
      </c>
      <c r="M13" s="13">
        <v>10</v>
      </c>
      <c r="N13" s="13">
        <v>8</v>
      </c>
      <c r="O13" s="13">
        <v>10</v>
      </c>
      <c r="P13" s="13">
        <v>10</v>
      </c>
      <c r="Q13" s="12">
        <f t="shared" si="0"/>
        <v>9.384615384615385</v>
      </c>
    </row>
    <row r="14" spans="1:17" ht="18" customHeight="1">
      <c r="A14" s="15">
        <v>10</v>
      </c>
      <c r="B14" s="16">
        <v>1692</v>
      </c>
      <c r="C14" s="14" t="s">
        <v>38</v>
      </c>
      <c r="D14" s="13">
        <v>7</v>
      </c>
      <c r="E14" s="13">
        <v>9</v>
      </c>
      <c r="F14" s="13">
        <v>6</v>
      </c>
      <c r="G14" s="13">
        <v>8</v>
      </c>
      <c r="H14" s="13">
        <v>6</v>
      </c>
      <c r="I14" s="13">
        <v>9</v>
      </c>
      <c r="J14" s="13">
        <v>8</v>
      </c>
      <c r="K14" s="13">
        <v>5</v>
      </c>
      <c r="L14" s="13">
        <v>9</v>
      </c>
      <c r="M14" s="13">
        <v>6</v>
      </c>
      <c r="N14" s="13">
        <v>7</v>
      </c>
      <c r="O14" s="13">
        <v>8</v>
      </c>
      <c r="P14" s="13">
        <v>9</v>
      </c>
      <c r="Q14" s="12">
        <f t="shared" si="0"/>
        <v>7.461538461538462</v>
      </c>
    </row>
    <row r="15" spans="1:17" ht="18" customHeight="1">
      <c r="A15" s="15">
        <v>11</v>
      </c>
      <c r="B15" s="16"/>
      <c r="C15" s="14" t="s">
        <v>39</v>
      </c>
      <c r="D15" s="13">
        <v>7</v>
      </c>
      <c r="E15" s="13">
        <v>10</v>
      </c>
      <c r="F15" s="13">
        <v>7</v>
      </c>
      <c r="G15" s="13">
        <v>9</v>
      </c>
      <c r="H15" s="13">
        <v>5</v>
      </c>
      <c r="I15" s="13">
        <v>10</v>
      </c>
      <c r="J15" s="13">
        <v>9</v>
      </c>
      <c r="K15" s="13">
        <v>6</v>
      </c>
      <c r="L15" s="13">
        <v>8</v>
      </c>
      <c r="M15" s="13">
        <v>8</v>
      </c>
      <c r="N15" s="13">
        <v>7</v>
      </c>
      <c r="O15" s="13">
        <v>9</v>
      </c>
      <c r="P15" s="13">
        <v>7</v>
      </c>
      <c r="Q15" s="12">
        <f t="shared" si="0"/>
        <v>7.846153846153846</v>
      </c>
    </row>
    <row r="16" spans="1:17" ht="18" customHeight="1">
      <c r="A16" s="15">
        <v>12</v>
      </c>
      <c r="B16" s="15">
        <v>11</v>
      </c>
      <c r="C16" s="14" t="s">
        <v>29</v>
      </c>
      <c r="D16" s="13">
        <v>7</v>
      </c>
      <c r="E16" s="13">
        <v>8</v>
      </c>
      <c r="F16" s="13">
        <v>8</v>
      </c>
      <c r="G16" s="13">
        <v>8</v>
      </c>
      <c r="H16" s="13">
        <v>5</v>
      </c>
      <c r="I16" s="13">
        <v>8</v>
      </c>
      <c r="J16" s="13">
        <v>10</v>
      </c>
      <c r="K16" s="13">
        <v>5</v>
      </c>
      <c r="L16" s="13">
        <v>6</v>
      </c>
      <c r="M16" s="13">
        <v>6</v>
      </c>
      <c r="N16" s="13">
        <v>5</v>
      </c>
      <c r="O16" s="13">
        <v>10</v>
      </c>
      <c r="P16" s="13">
        <v>9</v>
      </c>
      <c r="Q16" s="12">
        <f t="shared" si="0"/>
        <v>7.3076923076923075</v>
      </c>
    </row>
    <row r="17" spans="1:17" ht="18" customHeight="1">
      <c r="A17" s="15">
        <v>13</v>
      </c>
      <c r="B17" s="16">
        <v>1682</v>
      </c>
      <c r="C17" s="14" t="s">
        <v>30</v>
      </c>
      <c r="D17" s="13">
        <v>9</v>
      </c>
      <c r="E17" s="13">
        <v>10</v>
      </c>
      <c r="F17" s="13">
        <v>10</v>
      </c>
      <c r="G17" s="13">
        <v>10</v>
      </c>
      <c r="H17" s="13">
        <v>6</v>
      </c>
      <c r="I17" s="13">
        <v>10</v>
      </c>
      <c r="J17" s="13">
        <v>12</v>
      </c>
      <c r="K17" s="13">
        <v>9</v>
      </c>
      <c r="L17" s="13">
        <v>9</v>
      </c>
      <c r="M17" s="13">
        <v>9</v>
      </c>
      <c r="N17" s="13">
        <v>9</v>
      </c>
      <c r="O17" s="13">
        <v>10</v>
      </c>
      <c r="P17" s="13">
        <v>11</v>
      </c>
      <c r="Q17" s="12">
        <f t="shared" si="0"/>
        <v>9.538461538461538</v>
      </c>
    </row>
    <row r="18" spans="1:17" ht="18" customHeight="1">
      <c r="A18" s="15">
        <v>14</v>
      </c>
      <c r="B18" s="16">
        <v>1675</v>
      </c>
      <c r="C18" s="14" t="s">
        <v>37</v>
      </c>
      <c r="D18" s="13">
        <v>9</v>
      </c>
      <c r="E18" s="13">
        <v>10</v>
      </c>
      <c r="F18" s="13">
        <v>10</v>
      </c>
      <c r="G18" s="13">
        <v>10</v>
      </c>
      <c r="H18" s="13">
        <v>9</v>
      </c>
      <c r="I18" s="13">
        <v>10</v>
      </c>
      <c r="J18" s="13">
        <v>12</v>
      </c>
      <c r="K18" s="13">
        <v>9</v>
      </c>
      <c r="L18" s="13">
        <v>9</v>
      </c>
      <c r="M18" s="13">
        <v>9</v>
      </c>
      <c r="N18" s="13">
        <v>9</v>
      </c>
      <c r="O18" s="13">
        <v>11</v>
      </c>
      <c r="P18" s="13">
        <v>11</v>
      </c>
      <c r="Q18" s="12">
        <f t="shared" si="0"/>
        <v>9.846153846153847</v>
      </c>
    </row>
    <row r="19" spans="1:17" ht="18" customHeight="1">
      <c r="A19" s="15">
        <v>15</v>
      </c>
      <c r="B19" s="16">
        <v>1679</v>
      </c>
      <c r="C19" s="14" t="s">
        <v>31</v>
      </c>
      <c r="D19" s="13">
        <v>6</v>
      </c>
      <c r="E19" s="13"/>
      <c r="F19" s="13">
        <v>7</v>
      </c>
      <c r="G19" s="13">
        <v>8</v>
      </c>
      <c r="H19" s="13">
        <v>6</v>
      </c>
      <c r="I19" s="13"/>
      <c r="J19" s="13"/>
      <c r="K19" s="13">
        <v>8</v>
      </c>
      <c r="L19" s="13">
        <v>6</v>
      </c>
      <c r="M19" s="13">
        <v>7</v>
      </c>
      <c r="N19" s="13">
        <v>6</v>
      </c>
      <c r="O19" s="13"/>
      <c r="P19" s="13">
        <v>10</v>
      </c>
      <c r="Q19" s="12">
        <f>AVERAGE(D19,F19:H19,K19:N19,P19)</f>
        <v>7.111111111111111</v>
      </c>
    </row>
    <row r="20" spans="1:17" ht="18" customHeight="1">
      <c r="A20" s="15">
        <v>16</v>
      </c>
      <c r="B20" s="16">
        <v>1683</v>
      </c>
      <c r="C20" s="14" t="s">
        <v>32</v>
      </c>
      <c r="D20" s="13">
        <v>9</v>
      </c>
      <c r="E20" s="13">
        <v>10</v>
      </c>
      <c r="F20" s="13">
        <v>10</v>
      </c>
      <c r="G20" s="13">
        <v>10</v>
      </c>
      <c r="H20" s="13">
        <v>10</v>
      </c>
      <c r="I20" s="13">
        <v>10</v>
      </c>
      <c r="J20" s="13">
        <v>12</v>
      </c>
      <c r="K20" s="13">
        <v>9</v>
      </c>
      <c r="L20" s="13">
        <v>9</v>
      </c>
      <c r="M20" s="13">
        <v>9</v>
      </c>
      <c r="N20" s="13">
        <v>9</v>
      </c>
      <c r="O20" s="13">
        <v>10</v>
      </c>
      <c r="P20" s="13">
        <v>12</v>
      </c>
      <c r="Q20" s="12">
        <f t="shared" si="0"/>
        <v>9.923076923076923</v>
      </c>
    </row>
    <row r="21" spans="1:17" ht="18" customHeight="1">
      <c r="A21" s="15">
        <v>17</v>
      </c>
      <c r="B21" s="16"/>
      <c r="C21" s="14" t="s">
        <v>33</v>
      </c>
      <c r="D21" s="13">
        <v>8</v>
      </c>
      <c r="E21" s="13">
        <v>10</v>
      </c>
      <c r="F21" s="13">
        <v>10</v>
      </c>
      <c r="G21" s="13">
        <v>10</v>
      </c>
      <c r="H21" s="13">
        <v>9</v>
      </c>
      <c r="I21" s="13">
        <v>10</v>
      </c>
      <c r="J21" s="13">
        <v>12</v>
      </c>
      <c r="K21" s="13">
        <v>7</v>
      </c>
      <c r="L21" s="13">
        <v>10</v>
      </c>
      <c r="M21" s="13">
        <v>7</v>
      </c>
      <c r="N21" s="13">
        <v>9</v>
      </c>
      <c r="O21" s="13">
        <v>12</v>
      </c>
      <c r="P21" s="13">
        <v>9</v>
      </c>
      <c r="Q21" s="12">
        <f t="shared" si="0"/>
        <v>9.461538461538462</v>
      </c>
    </row>
    <row r="22" spans="1:16" ht="27" customHeight="1">
      <c r="A22" s="3" t="s">
        <v>5</v>
      </c>
      <c r="B22" s="3"/>
      <c r="C22" s="9"/>
      <c r="D22" s="9"/>
      <c r="E22" s="9"/>
      <c r="F22" s="9"/>
      <c r="G22" s="3"/>
      <c r="H22" s="3"/>
      <c r="I22" s="3"/>
      <c r="J22" s="3"/>
      <c r="K22" s="6"/>
      <c r="L22" s="6"/>
      <c r="M22" s="6"/>
      <c r="N22" s="6"/>
      <c r="O22" s="6"/>
      <c r="P22" s="6"/>
    </row>
    <row r="23" spans="1:16" ht="27.75" customHeight="1">
      <c r="A23" s="4" t="s">
        <v>6</v>
      </c>
      <c r="B23" s="4"/>
      <c r="C23" s="10"/>
      <c r="D23" s="10"/>
      <c r="E23" s="10"/>
      <c r="F23" s="10"/>
      <c r="G23" s="4"/>
      <c r="H23" s="4"/>
      <c r="I23" s="4"/>
      <c r="J23" s="4"/>
      <c r="K23" s="6"/>
      <c r="L23" s="6"/>
      <c r="M23" s="6"/>
      <c r="N23" s="7"/>
      <c r="O23" s="7"/>
      <c r="P23" s="7"/>
    </row>
    <row r="24" spans="1:16" ht="27.75" customHeight="1">
      <c r="A24" s="4" t="s">
        <v>7</v>
      </c>
      <c r="B24" s="4"/>
      <c r="C24" s="9"/>
      <c r="D24" s="9"/>
      <c r="E24" s="9"/>
      <c r="F24" s="9"/>
      <c r="G24" s="4"/>
      <c r="H24" s="4"/>
      <c r="I24" s="4"/>
      <c r="J24" s="4"/>
      <c r="K24" s="7"/>
      <c r="L24" s="7"/>
      <c r="M24" s="7"/>
      <c r="N24" s="7"/>
      <c r="O24" s="7"/>
      <c r="P24" s="7"/>
    </row>
    <row r="25" spans="1:16" ht="18.75">
      <c r="A25" s="5"/>
      <c r="B25" s="5"/>
      <c r="C25" s="9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3:6" ht="18.75">
      <c r="C26" s="9"/>
      <c r="D26" s="9"/>
      <c r="E26" s="9"/>
      <c r="F26" s="9"/>
    </row>
    <row r="27" spans="3:6" ht="18.75">
      <c r="C27" s="9"/>
      <c r="D27" s="9"/>
      <c r="E27" s="9"/>
      <c r="F27" s="9"/>
    </row>
  </sheetData>
  <sheetProtection password="CC09" sheet="1" objects="1" scenarios="1"/>
  <mergeCells count="3">
    <mergeCell ref="A1:P1"/>
    <mergeCell ref="A2:P2"/>
    <mergeCell ref="A3:P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2010-01-23T12:11:33Z</cp:lastPrinted>
  <dcterms:created xsi:type="dcterms:W3CDTF">2010-01-23T10:01:08Z</dcterms:created>
  <dcterms:modified xsi:type="dcterms:W3CDTF">2010-01-27T06:56:07Z</dcterms:modified>
  <cp:category/>
  <cp:version/>
  <cp:contentType/>
  <cp:contentStatus/>
</cp:coreProperties>
</file>