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945" windowWidth="1896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'Лист1'!$A$1:$S$27</definedName>
  </definedNames>
  <calcPr fullCalcOnLoad="1"/>
</workbook>
</file>

<file path=xl/sharedStrings.xml><?xml version="1.0" encoding="utf-8"?>
<sst xmlns="http://schemas.openxmlformats.org/spreadsheetml/2006/main" count="47" uniqueCount="46">
  <si>
    <t>АТЕСТАЦІЙНИЙ ЛИСТ</t>
  </si>
  <si>
    <t>№
П/П</t>
  </si>
  <si>
    <t>Поіменний номер</t>
  </si>
  <si>
    <t>Прізвище та ім'я 
учня</t>
  </si>
  <si>
    <t>Іноземна мова</t>
  </si>
  <si>
    <t>Середній бал</t>
  </si>
  <si>
    <t>Майстер в/н</t>
  </si>
  <si>
    <t>Класний керівник</t>
  </si>
  <si>
    <t>Староста</t>
  </si>
  <si>
    <t>зв</t>
  </si>
  <si>
    <t>Основи правових знань</t>
  </si>
  <si>
    <t>Основи філософських знань</t>
  </si>
  <si>
    <t>Економічна теорія</t>
  </si>
  <si>
    <t>Офісна техніка</t>
  </si>
  <si>
    <t>Фізичне виховання</t>
  </si>
  <si>
    <t>БЖД</t>
  </si>
  <si>
    <t>Діловодство</t>
  </si>
  <si>
    <t>Комп`ютерні технології</t>
  </si>
  <si>
    <t>Основи менеджменту</t>
  </si>
  <si>
    <t>СУБД</t>
  </si>
  <si>
    <t>Спеціальне діловодство</t>
  </si>
  <si>
    <t>Архівознавство</t>
  </si>
  <si>
    <t>Інформаційні системи та мережі</t>
  </si>
  <si>
    <t xml:space="preserve">Історія України </t>
  </si>
  <si>
    <t xml:space="preserve">Андросюк Віта </t>
  </si>
  <si>
    <t xml:space="preserve">Бобікова Юлія </t>
  </si>
  <si>
    <t xml:space="preserve">Бондаренка Анна </t>
  </si>
  <si>
    <t xml:space="preserve">Борисенко Вікторія </t>
  </si>
  <si>
    <t xml:space="preserve">Василенко Яна </t>
  </si>
  <si>
    <t xml:space="preserve">Водяна Олена </t>
  </si>
  <si>
    <t xml:space="preserve">Водяний Сергій </t>
  </si>
  <si>
    <t xml:space="preserve">Дяченко Юлія </t>
  </si>
  <si>
    <t xml:space="preserve">Журахівська Валентина </t>
  </si>
  <si>
    <t xml:space="preserve">Коломієць Любов  </t>
  </si>
  <si>
    <t xml:space="preserve">Лисич Наталія </t>
  </si>
  <si>
    <t xml:space="preserve">Мельник Катерина </t>
  </si>
  <si>
    <t xml:space="preserve">Мірошніченко Анастасія </t>
  </si>
  <si>
    <t xml:space="preserve">Муравйова Анна </t>
  </si>
  <si>
    <t xml:space="preserve">Румак Вікторія  </t>
  </si>
  <si>
    <t xml:space="preserve">Тернавська Тетяна </t>
  </si>
  <si>
    <t xml:space="preserve">Чала Ганна  </t>
  </si>
  <si>
    <t xml:space="preserve">Чугуй Вікторія </t>
  </si>
  <si>
    <t xml:space="preserve">Швець Юлія  </t>
  </si>
  <si>
    <t xml:space="preserve">Штепа Анастасія </t>
  </si>
  <si>
    <r>
      <t>ГРУПИ № МС-4</t>
    </r>
    <r>
      <rPr>
        <b/>
        <sz val="18"/>
        <color indexed="8"/>
        <rFont val="Arial"/>
        <family val="2"/>
      </rPr>
      <t xml:space="preserve">
ЗА І СЕМЕСТР   2009/2010 Н.Р.</t>
    </r>
  </si>
  <si>
    <t>Н.Г.Чистякова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</si>
</sst>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color indexed="53"/>
      <name val="Arial Cyr"/>
      <family val="0"/>
    </font>
    <font>
      <sz val="14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sz val="13"/>
      <name val="Arial"/>
      <family val="2"/>
    </font>
    <font>
      <sz val="10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3" borderId="1" xfId="18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2" fontId="7" fillId="4" borderId="2" xfId="18" applyNumberFormat="1" applyFont="1" applyFill="1" applyBorder="1" applyAlignment="1">
      <alignment horizontal="center" wrapText="1"/>
      <protection/>
    </xf>
    <xf numFmtId="2" fontId="12" fillId="4" borderId="2" xfId="18" applyNumberFormat="1" applyFont="1" applyFill="1" applyBorder="1" applyAlignment="1">
      <alignment horizontal="center" wrapText="1"/>
      <protection/>
    </xf>
    <xf numFmtId="0" fontId="12" fillId="0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5" fillId="5" borderId="1" xfId="19" applyFont="1" applyFill="1" applyBorder="1" applyAlignment="1">
      <alignment horizontal="center" vertical="center" textRotation="90" wrapText="1"/>
      <protection/>
    </xf>
    <xf numFmtId="0" fontId="5" fillId="5" borderId="1" xfId="19" applyFont="1" applyFill="1" applyBorder="1" applyAlignment="1">
      <alignment horizontal="center" vertical="center" textRotation="90" wrapText="1"/>
      <protection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/>
    </xf>
    <xf numFmtId="0" fontId="14" fillId="0" borderId="2" xfId="19" applyFont="1" applyFill="1" applyBorder="1" applyAlignment="1">
      <alignment horizontal="center" wrapText="1"/>
      <protection/>
    </xf>
    <xf numFmtId="0" fontId="14" fillId="0" borderId="2" xfId="19" applyNumberFormat="1" applyFont="1" applyFill="1" applyBorder="1" applyAlignment="1">
      <alignment horizontal="center" wrapText="1"/>
      <protection/>
    </xf>
    <xf numFmtId="0" fontId="14" fillId="0" borderId="4" xfId="19" applyFont="1" applyFill="1" applyBorder="1" applyAlignment="1">
      <alignment horizontal="center" wrapText="1"/>
      <protection/>
    </xf>
    <xf numFmtId="0" fontId="6" fillId="0" borderId="2" xfId="0" applyFont="1" applyBorder="1" applyAlignment="1">
      <alignment horizontal="center" vertical="top" wrapText="1"/>
    </xf>
    <xf numFmtId="0" fontId="14" fillId="6" borderId="2" xfId="19" applyFont="1" applyFill="1" applyBorder="1" applyAlignment="1">
      <alignment horizontal="center" wrapText="1"/>
      <protection/>
    </xf>
    <xf numFmtId="0" fontId="14" fillId="6" borderId="2" xfId="19" applyNumberFormat="1" applyFont="1" applyFill="1" applyBorder="1" applyAlignment="1">
      <alignment horizontal="center" wrapText="1"/>
      <protection/>
    </xf>
    <xf numFmtId="0" fontId="14" fillId="6" borderId="4" xfId="19" applyFont="1" applyFill="1" applyBorder="1" applyAlignment="1">
      <alignment horizontal="center" wrapText="1"/>
      <protection/>
    </xf>
    <xf numFmtId="0" fontId="6" fillId="6" borderId="2" xfId="0" applyFont="1" applyFill="1" applyBorder="1" applyAlignment="1">
      <alignment horizontal="center" vertical="top" wrapText="1"/>
    </xf>
    <xf numFmtId="0" fontId="15" fillId="0" borderId="2" xfId="19" applyNumberFormat="1" applyFont="1" applyFill="1" applyBorder="1" applyAlignment="1">
      <alignment horizontal="center" wrapText="1"/>
      <protection/>
    </xf>
    <xf numFmtId="0" fontId="16" fillId="0" borderId="2" xfId="19" applyFont="1" applyFill="1" applyBorder="1" applyAlignment="1">
      <alignment horizontal="center" wrapText="1"/>
      <protection/>
    </xf>
    <xf numFmtId="0" fontId="16" fillId="0" borderId="2" xfId="19" applyNumberFormat="1" applyFont="1" applyFill="1" applyBorder="1" applyAlignment="1">
      <alignment horizontal="center" wrapText="1"/>
      <protection/>
    </xf>
    <xf numFmtId="0" fontId="16" fillId="0" borderId="4" xfId="19" applyFont="1" applyFill="1" applyBorder="1" applyAlignment="1">
      <alignment horizontal="center" wrapText="1"/>
      <protection/>
    </xf>
    <xf numFmtId="0" fontId="7" fillId="0" borderId="2" xfId="0" applyFont="1" applyBorder="1" applyAlignment="1">
      <alignment horizontal="center" vertical="top" wrapText="1"/>
    </xf>
    <xf numFmtId="0" fontId="14" fillId="0" borderId="2" xfId="18" applyFont="1" applyFill="1" applyBorder="1" applyAlignment="1">
      <alignment horizontal="center" wrapText="1"/>
      <protection/>
    </xf>
    <xf numFmtId="0" fontId="14" fillId="0" borderId="4" xfId="18" applyFont="1" applyFill="1" applyBorder="1" applyAlignment="1">
      <alignment horizontal="center" wrapText="1"/>
      <protection/>
    </xf>
    <xf numFmtId="0" fontId="16" fillId="6" borderId="2" xfId="18" applyFont="1" applyFill="1" applyBorder="1" applyAlignment="1">
      <alignment horizontal="center" wrapText="1"/>
      <protection/>
    </xf>
    <xf numFmtId="0" fontId="16" fillId="6" borderId="4" xfId="18" applyFont="1" applyFill="1" applyBorder="1" applyAlignment="1">
      <alignment horizontal="center" wrapText="1"/>
      <protection/>
    </xf>
    <xf numFmtId="0" fontId="7" fillId="6" borderId="2" xfId="0" applyFont="1" applyFill="1" applyBorder="1" applyAlignment="1">
      <alignment horizontal="center" vertical="top" wrapText="1"/>
    </xf>
    <xf numFmtId="0" fontId="14" fillId="6" borderId="2" xfId="18" applyFont="1" applyFill="1" applyBorder="1" applyAlignment="1">
      <alignment horizontal="center" wrapText="1"/>
      <protection/>
    </xf>
    <xf numFmtId="0" fontId="14" fillId="6" borderId="4" xfId="18" applyFont="1" applyFill="1" applyBorder="1" applyAlignment="1">
      <alignment horizontal="center" wrapText="1"/>
      <protection/>
    </xf>
    <xf numFmtId="0" fontId="17" fillId="7" borderId="2" xfId="19" applyFont="1" applyFill="1" applyBorder="1" applyAlignment="1">
      <alignment horizontal="center" vertical="center" wrapText="1"/>
      <protection/>
    </xf>
    <xf numFmtId="0" fontId="17" fillId="7" borderId="5" xfId="19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75" zoomScaleNormal="85" zoomScaleSheetLayoutView="75" workbookViewId="0" topLeftCell="A1">
      <selection activeCell="U22" sqref="U22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12" width="4.00390625" style="0" customWidth="1"/>
    <col min="13" max="13" width="4.75390625" style="0" customWidth="1"/>
    <col min="14" max="18" width="4.00390625" style="0" customWidth="1"/>
    <col min="19" max="19" width="8.75390625" style="0" customWidth="1"/>
  </cols>
  <sheetData>
    <row r="1" spans="1:19" ht="27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43.5" customHeight="1">
      <c r="A2" s="45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ht="299.25" customHeight="1">
      <c r="A4" s="2" t="s">
        <v>1</v>
      </c>
      <c r="B4" s="1" t="s">
        <v>2</v>
      </c>
      <c r="C4" s="2" t="s">
        <v>3</v>
      </c>
      <c r="D4" s="13" t="s">
        <v>23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 t="s">
        <v>17</v>
      </c>
      <c r="M4" s="13" t="s">
        <v>18</v>
      </c>
      <c r="N4" s="13" t="s">
        <v>19</v>
      </c>
      <c r="O4" s="13" t="s">
        <v>20</v>
      </c>
      <c r="P4" s="13" t="s">
        <v>21</v>
      </c>
      <c r="Q4" s="13" t="s">
        <v>22</v>
      </c>
      <c r="R4" s="14" t="s">
        <v>4</v>
      </c>
      <c r="S4" s="5" t="s">
        <v>5</v>
      </c>
    </row>
    <row r="5" spans="1:19" s="7" customFormat="1" ht="18" customHeight="1">
      <c r="A5" s="10">
        <v>1</v>
      </c>
      <c r="B5" s="11">
        <v>1691</v>
      </c>
      <c r="C5" s="15" t="s">
        <v>24</v>
      </c>
      <c r="D5" s="17">
        <v>9</v>
      </c>
      <c r="E5" s="17">
        <v>9</v>
      </c>
      <c r="F5" s="17">
        <v>9</v>
      </c>
      <c r="G5" s="17">
        <v>4</v>
      </c>
      <c r="H5" s="17">
        <v>8</v>
      </c>
      <c r="I5" s="18">
        <v>9</v>
      </c>
      <c r="J5" s="17">
        <v>8</v>
      </c>
      <c r="K5" s="17">
        <v>8</v>
      </c>
      <c r="L5" s="17">
        <v>8</v>
      </c>
      <c r="M5" s="17">
        <v>8</v>
      </c>
      <c r="N5" s="17">
        <v>10</v>
      </c>
      <c r="O5" s="17">
        <v>8</v>
      </c>
      <c r="P5" s="17">
        <v>9</v>
      </c>
      <c r="Q5" s="19">
        <v>9</v>
      </c>
      <c r="R5" s="20">
        <v>8</v>
      </c>
      <c r="S5" s="9">
        <f>AVERAGE(D5:R5)</f>
        <v>8.266666666666667</v>
      </c>
    </row>
    <row r="6" spans="1:19" s="7" customFormat="1" ht="18" customHeight="1">
      <c r="A6" s="10">
        <v>2</v>
      </c>
      <c r="B6" s="11">
        <v>1676</v>
      </c>
      <c r="C6" s="15" t="s">
        <v>25</v>
      </c>
      <c r="D6" s="17">
        <v>7</v>
      </c>
      <c r="E6" s="17">
        <v>9</v>
      </c>
      <c r="F6" s="17">
        <v>9</v>
      </c>
      <c r="G6" s="17">
        <v>7</v>
      </c>
      <c r="H6" s="17">
        <v>8</v>
      </c>
      <c r="I6" s="17">
        <v>4</v>
      </c>
      <c r="J6" s="17">
        <v>9</v>
      </c>
      <c r="K6" s="17">
        <v>8</v>
      </c>
      <c r="L6" s="17">
        <v>9</v>
      </c>
      <c r="M6" s="17">
        <v>6</v>
      </c>
      <c r="N6" s="17">
        <v>10</v>
      </c>
      <c r="O6" s="17">
        <v>7</v>
      </c>
      <c r="P6" s="17">
        <v>9</v>
      </c>
      <c r="Q6" s="19">
        <v>9</v>
      </c>
      <c r="R6" s="20">
        <v>8</v>
      </c>
      <c r="S6" s="9">
        <f aca="true" t="shared" si="0" ref="S6:S24">AVERAGE(D6:R6)</f>
        <v>7.933333333333334</v>
      </c>
    </row>
    <row r="7" spans="1:19" ht="18" customHeight="1">
      <c r="A7" s="10">
        <v>3</v>
      </c>
      <c r="B7" s="11">
        <v>1664</v>
      </c>
      <c r="C7" s="15" t="s">
        <v>26</v>
      </c>
      <c r="D7" s="21">
        <v>8</v>
      </c>
      <c r="E7" s="21">
        <v>10</v>
      </c>
      <c r="F7" s="21">
        <v>9</v>
      </c>
      <c r="G7" s="21">
        <v>9</v>
      </c>
      <c r="H7" s="21">
        <v>11</v>
      </c>
      <c r="I7" s="22">
        <v>10</v>
      </c>
      <c r="J7" s="21"/>
      <c r="K7" s="21">
        <v>10</v>
      </c>
      <c r="L7" s="21">
        <v>9</v>
      </c>
      <c r="M7" s="21">
        <v>8</v>
      </c>
      <c r="N7" s="21">
        <v>10</v>
      </c>
      <c r="O7" s="21">
        <v>9</v>
      </c>
      <c r="P7" s="21">
        <v>10</v>
      </c>
      <c r="Q7" s="23">
        <v>9</v>
      </c>
      <c r="R7" s="24">
        <v>10</v>
      </c>
      <c r="S7" s="9">
        <f>AVERAGE(D7:I7,K7:R7)</f>
        <v>9.428571428571429</v>
      </c>
    </row>
    <row r="8" spans="1:19" ht="18" customHeight="1">
      <c r="A8" s="10">
        <v>4</v>
      </c>
      <c r="B8" s="11">
        <v>1665</v>
      </c>
      <c r="C8" s="15" t="s">
        <v>27</v>
      </c>
      <c r="D8" s="17">
        <v>8</v>
      </c>
      <c r="E8" s="17">
        <v>9</v>
      </c>
      <c r="F8" s="17">
        <v>9</v>
      </c>
      <c r="G8" s="17">
        <v>7</v>
      </c>
      <c r="H8" s="17">
        <v>8</v>
      </c>
      <c r="I8" s="18">
        <v>12</v>
      </c>
      <c r="J8" s="17">
        <v>9</v>
      </c>
      <c r="K8" s="17">
        <v>9</v>
      </c>
      <c r="L8" s="17">
        <v>11</v>
      </c>
      <c r="M8" s="17">
        <v>8</v>
      </c>
      <c r="N8" s="17">
        <v>11</v>
      </c>
      <c r="O8" s="17">
        <v>8</v>
      </c>
      <c r="P8" s="17">
        <v>9</v>
      </c>
      <c r="Q8" s="19">
        <v>10</v>
      </c>
      <c r="R8" s="20">
        <v>9</v>
      </c>
      <c r="S8" s="9">
        <f t="shared" si="0"/>
        <v>9.133333333333333</v>
      </c>
    </row>
    <row r="9" spans="1:19" s="7" customFormat="1" ht="18" customHeight="1">
      <c r="A9" s="10">
        <v>5</v>
      </c>
      <c r="B9" s="11">
        <v>1666</v>
      </c>
      <c r="C9" s="15" t="s">
        <v>28</v>
      </c>
      <c r="D9" s="17">
        <v>7</v>
      </c>
      <c r="E9" s="17">
        <v>10</v>
      </c>
      <c r="F9" s="17">
        <v>9</v>
      </c>
      <c r="G9" s="17">
        <v>4</v>
      </c>
      <c r="H9" s="17">
        <v>8</v>
      </c>
      <c r="I9" s="25" t="s">
        <v>9</v>
      </c>
      <c r="J9" s="17">
        <v>10</v>
      </c>
      <c r="K9" s="17">
        <v>8</v>
      </c>
      <c r="L9" s="17">
        <v>9</v>
      </c>
      <c r="M9" s="17">
        <v>6</v>
      </c>
      <c r="N9" s="17">
        <v>10</v>
      </c>
      <c r="O9" s="17">
        <v>7</v>
      </c>
      <c r="P9" s="17">
        <v>8</v>
      </c>
      <c r="Q9" s="19">
        <v>9</v>
      </c>
      <c r="R9" s="20">
        <v>8</v>
      </c>
      <c r="S9" s="9">
        <f>AVERAGE(D9:H9,J9:R9)</f>
        <v>8.071428571428571</v>
      </c>
    </row>
    <row r="10" spans="1:19" s="7" customFormat="1" ht="18" customHeight="1">
      <c r="A10" s="10">
        <v>6</v>
      </c>
      <c r="B10" s="11">
        <v>1687</v>
      </c>
      <c r="C10" s="15" t="s">
        <v>29</v>
      </c>
      <c r="D10" s="17">
        <v>8</v>
      </c>
      <c r="E10" s="17">
        <v>9</v>
      </c>
      <c r="F10" s="17">
        <v>9</v>
      </c>
      <c r="G10" s="17">
        <v>4</v>
      </c>
      <c r="H10" s="17">
        <v>11</v>
      </c>
      <c r="I10" s="17">
        <v>8</v>
      </c>
      <c r="J10" s="17">
        <v>9</v>
      </c>
      <c r="K10" s="17">
        <v>6</v>
      </c>
      <c r="L10" s="17">
        <v>8</v>
      </c>
      <c r="M10" s="17">
        <v>6</v>
      </c>
      <c r="N10" s="17">
        <v>10</v>
      </c>
      <c r="O10" s="17">
        <v>7</v>
      </c>
      <c r="P10" s="17">
        <v>9</v>
      </c>
      <c r="Q10" s="19">
        <v>10</v>
      </c>
      <c r="R10" s="20">
        <v>11</v>
      </c>
      <c r="S10" s="9">
        <f t="shared" si="0"/>
        <v>8.333333333333334</v>
      </c>
    </row>
    <row r="11" spans="1:19" s="7" customFormat="1" ht="18" customHeight="1">
      <c r="A11" s="10">
        <v>7</v>
      </c>
      <c r="B11" s="11">
        <v>1667</v>
      </c>
      <c r="C11" s="15" t="s">
        <v>30</v>
      </c>
      <c r="D11" s="21">
        <v>7</v>
      </c>
      <c r="E11" s="21">
        <v>9</v>
      </c>
      <c r="F11" s="21">
        <v>9</v>
      </c>
      <c r="G11" s="21">
        <v>4</v>
      </c>
      <c r="H11" s="21">
        <v>8</v>
      </c>
      <c r="I11" s="22">
        <v>10</v>
      </c>
      <c r="J11" s="21">
        <v>7</v>
      </c>
      <c r="K11" s="21">
        <v>5</v>
      </c>
      <c r="L11" s="21">
        <v>8</v>
      </c>
      <c r="M11" s="21">
        <v>7</v>
      </c>
      <c r="N11" s="21">
        <v>11</v>
      </c>
      <c r="O11" s="21">
        <v>8</v>
      </c>
      <c r="P11" s="21">
        <v>6</v>
      </c>
      <c r="Q11" s="23">
        <v>11</v>
      </c>
      <c r="R11" s="24">
        <v>10</v>
      </c>
      <c r="S11" s="9">
        <f t="shared" si="0"/>
        <v>8</v>
      </c>
    </row>
    <row r="12" spans="1:19" ht="18" customHeight="1">
      <c r="A12" s="10">
        <v>8</v>
      </c>
      <c r="B12" s="11">
        <v>1668</v>
      </c>
      <c r="C12" s="15" t="s">
        <v>31</v>
      </c>
      <c r="D12" s="21">
        <v>9</v>
      </c>
      <c r="E12" s="21">
        <v>9</v>
      </c>
      <c r="F12" s="21">
        <v>9</v>
      </c>
      <c r="G12" s="21">
        <v>8</v>
      </c>
      <c r="H12" s="21">
        <v>8</v>
      </c>
      <c r="I12" s="21">
        <v>8</v>
      </c>
      <c r="J12" s="21">
        <v>10</v>
      </c>
      <c r="K12" s="21">
        <v>7</v>
      </c>
      <c r="L12" s="21">
        <v>6</v>
      </c>
      <c r="M12" s="21">
        <v>8</v>
      </c>
      <c r="N12" s="21">
        <v>9</v>
      </c>
      <c r="O12" s="21">
        <v>5</v>
      </c>
      <c r="P12" s="21">
        <v>9</v>
      </c>
      <c r="Q12" s="23">
        <v>9</v>
      </c>
      <c r="R12" s="20">
        <v>9</v>
      </c>
      <c r="S12" s="9">
        <f t="shared" si="0"/>
        <v>8.2</v>
      </c>
    </row>
    <row r="13" spans="1:19" ht="18" customHeight="1">
      <c r="A13" s="10">
        <v>9</v>
      </c>
      <c r="B13" s="11">
        <v>1670</v>
      </c>
      <c r="C13" s="15" t="s">
        <v>32</v>
      </c>
      <c r="D13" s="17">
        <v>7</v>
      </c>
      <c r="E13" s="17">
        <v>9</v>
      </c>
      <c r="F13" s="17">
        <v>9</v>
      </c>
      <c r="G13" s="17">
        <v>7</v>
      </c>
      <c r="H13" s="17">
        <v>11</v>
      </c>
      <c r="I13" s="18">
        <v>9</v>
      </c>
      <c r="J13" s="17">
        <v>10</v>
      </c>
      <c r="K13" s="17">
        <v>8</v>
      </c>
      <c r="L13" s="17">
        <v>10</v>
      </c>
      <c r="M13" s="17">
        <v>8</v>
      </c>
      <c r="N13" s="17">
        <v>10</v>
      </c>
      <c r="O13" s="17">
        <v>9</v>
      </c>
      <c r="P13" s="17">
        <v>8</v>
      </c>
      <c r="Q13" s="19">
        <v>10</v>
      </c>
      <c r="R13" s="20">
        <v>9</v>
      </c>
      <c r="S13" s="9">
        <f t="shared" si="0"/>
        <v>8.933333333333334</v>
      </c>
    </row>
    <row r="14" spans="1:19" s="7" customFormat="1" ht="18" customHeight="1">
      <c r="A14" s="10">
        <v>10</v>
      </c>
      <c r="B14" s="11">
        <v>1692</v>
      </c>
      <c r="C14" s="15" t="s">
        <v>33</v>
      </c>
      <c r="D14" s="17">
        <v>8</v>
      </c>
      <c r="E14" s="17">
        <v>9</v>
      </c>
      <c r="F14" s="17">
        <v>9</v>
      </c>
      <c r="G14" s="17">
        <v>4</v>
      </c>
      <c r="H14" s="17">
        <v>10</v>
      </c>
      <c r="I14" s="18">
        <v>9</v>
      </c>
      <c r="J14" s="17">
        <v>8</v>
      </c>
      <c r="K14" s="17">
        <v>8</v>
      </c>
      <c r="L14" s="17">
        <v>8</v>
      </c>
      <c r="M14" s="17">
        <v>7</v>
      </c>
      <c r="N14" s="17">
        <v>10</v>
      </c>
      <c r="O14" s="17">
        <v>9</v>
      </c>
      <c r="P14" s="17">
        <v>8</v>
      </c>
      <c r="Q14" s="19">
        <v>10</v>
      </c>
      <c r="R14" s="20">
        <v>9</v>
      </c>
      <c r="S14" s="9">
        <f t="shared" si="0"/>
        <v>8.4</v>
      </c>
    </row>
    <row r="15" spans="1:19" ht="18" customHeight="1">
      <c r="A15" s="10">
        <v>11</v>
      </c>
      <c r="B15" s="11"/>
      <c r="C15" s="15" t="s">
        <v>34</v>
      </c>
      <c r="D15" s="17">
        <v>8</v>
      </c>
      <c r="E15" s="17">
        <v>9</v>
      </c>
      <c r="F15" s="17">
        <v>9</v>
      </c>
      <c r="G15" s="17">
        <v>7</v>
      </c>
      <c r="H15" s="17">
        <v>8</v>
      </c>
      <c r="I15" s="18">
        <v>9</v>
      </c>
      <c r="J15" s="17">
        <v>10</v>
      </c>
      <c r="K15" s="17">
        <v>8</v>
      </c>
      <c r="L15" s="17">
        <v>10</v>
      </c>
      <c r="M15" s="17">
        <v>8</v>
      </c>
      <c r="N15" s="17">
        <v>10</v>
      </c>
      <c r="O15" s="17">
        <v>7</v>
      </c>
      <c r="P15" s="17">
        <v>7</v>
      </c>
      <c r="Q15" s="19">
        <v>10</v>
      </c>
      <c r="R15" s="20">
        <v>10</v>
      </c>
      <c r="S15" s="9">
        <f t="shared" si="0"/>
        <v>8.666666666666666</v>
      </c>
    </row>
    <row r="16" spans="1:19" ht="18" customHeight="1">
      <c r="A16" s="10">
        <v>12</v>
      </c>
      <c r="B16" s="12">
        <v>11</v>
      </c>
      <c r="C16" s="15" t="s">
        <v>35</v>
      </c>
      <c r="D16" s="17">
        <v>7</v>
      </c>
      <c r="E16" s="17">
        <v>9</v>
      </c>
      <c r="F16" s="17">
        <v>9</v>
      </c>
      <c r="G16" s="17">
        <v>8</v>
      </c>
      <c r="H16" s="17">
        <v>8</v>
      </c>
      <c r="I16" s="18">
        <v>10</v>
      </c>
      <c r="J16" s="17">
        <v>8</v>
      </c>
      <c r="K16" s="17">
        <v>8</v>
      </c>
      <c r="L16" s="17">
        <v>9</v>
      </c>
      <c r="M16" s="17">
        <v>8</v>
      </c>
      <c r="N16" s="17">
        <v>10</v>
      </c>
      <c r="O16" s="17">
        <v>8</v>
      </c>
      <c r="P16" s="17">
        <v>7</v>
      </c>
      <c r="Q16" s="19">
        <v>10</v>
      </c>
      <c r="R16" s="20">
        <v>8</v>
      </c>
      <c r="S16" s="9">
        <f t="shared" si="0"/>
        <v>8.466666666666667</v>
      </c>
    </row>
    <row r="17" spans="1:19" ht="18" customHeight="1">
      <c r="A17" s="10">
        <v>13</v>
      </c>
      <c r="B17" s="11">
        <v>1682</v>
      </c>
      <c r="C17" s="15" t="s">
        <v>36</v>
      </c>
      <c r="D17" s="17">
        <v>7</v>
      </c>
      <c r="E17" s="17">
        <v>10</v>
      </c>
      <c r="F17" s="17">
        <v>9</v>
      </c>
      <c r="G17" s="17">
        <v>8</v>
      </c>
      <c r="H17" s="17">
        <v>8</v>
      </c>
      <c r="I17" s="18">
        <v>9</v>
      </c>
      <c r="J17" s="17">
        <v>8</v>
      </c>
      <c r="K17" s="17">
        <v>8</v>
      </c>
      <c r="L17" s="17">
        <v>8</v>
      </c>
      <c r="M17" s="17">
        <v>7</v>
      </c>
      <c r="N17" s="17">
        <v>10</v>
      </c>
      <c r="O17" s="17">
        <v>6</v>
      </c>
      <c r="P17" s="17">
        <v>8</v>
      </c>
      <c r="Q17" s="19">
        <v>10</v>
      </c>
      <c r="R17" s="20">
        <v>9</v>
      </c>
      <c r="S17" s="9">
        <f t="shared" si="0"/>
        <v>8.333333333333334</v>
      </c>
    </row>
    <row r="18" spans="1:19" s="7" customFormat="1" ht="18" customHeight="1">
      <c r="A18" s="10">
        <v>14</v>
      </c>
      <c r="B18" s="11">
        <v>1675</v>
      </c>
      <c r="C18" s="15" t="s">
        <v>37</v>
      </c>
      <c r="D18" s="21">
        <v>10</v>
      </c>
      <c r="E18" s="21">
        <v>10</v>
      </c>
      <c r="F18" s="21">
        <v>9</v>
      </c>
      <c r="G18" s="21">
        <v>9</v>
      </c>
      <c r="H18" s="21">
        <v>11</v>
      </c>
      <c r="I18" s="22">
        <v>12</v>
      </c>
      <c r="J18" s="21">
        <v>10</v>
      </c>
      <c r="K18" s="21">
        <v>9</v>
      </c>
      <c r="L18" s="21">
        <v>8</v>
      </c>
      <c r="M18" s="21">
        <v>8</v>
      </c>
      <c r="N18" s="21">
        <v>10</v>
      </c>
      <c r="O18" s="21">
        <v>7</v>
      </c>
      <c r="P18" s="21">
        <v>9</v>
      </c>
      <c r="Q18" s="23">
        <v>10</v>
      </c>
      <c r="R18" s="20">
        <v>10</v>
      </c>
      <c r="S18" s="9">
        <f t="shared" si="0"/>
        <v>9.466666666666667</v>
      </c>
    </row>
    <row r="19" spans="1:19" s="42" customFormat="1" ht="18" customHeight="1">
      <c r="A19" s="39">
        <v>15</v>
      </c>
      <c r="B19" s="40">
        <v>1679</v>
      </c>
      <c r="C19" s="41" t="s">
        <v>38</v>
      </c>
      <c r="D19" s="26">
        <v>10</v>
      </c>
      <c r="E19" s="26">
        <v>10</v>
      </c>
      <c r="F19" s="26"/>
      <c r="G19" s="26">
        <v>10</v>
      </c>
      <c r="H19" s="26">
        <v>11</v>
      </c>
      <c r="I19" s="27">
        <v>10</v>
      </c>
      <c r="J19" s="26"/>
      <c r="K19" s="26">
        <v>10</v>
      </c>
      <c r="L19" s="26">
        <v>9</v>
      </c>
      <c r="M19" s="26">
        <v>10</v>
      </c>
      <c r="N19" s="26">
        <v>11</v>
      </c>
      <c r="O19" s="26">
        <v>11</v>
      </c>
      <c r="P19" s="26">
        <v>11</v>
      </c>
      <c r="Q19" s="28">
        <v>10</v>
      </c>
      <c r="R19" s="29">
        <v>10</v>
      </c>
      <c r="S19" s="8">
        <f>AVERAGE(D19:E19,G19:I19,K19:R19)</f>
        <v>10.23076923076923</v>
      </c>
    </row>
    <row r="20" spans="1:19" ht="18" customHeight="1">
      <c r="A20" s="10">
        <v>16</v>
      </c>
      <c r="B20" s="11">
        <v>1683</v>
      </c>
      <c r="C20" s="15" t="s">
        <v>39</v>
      </c>
      <c r="D20" s="17">
        <v>9</v>
      </c>
      <c r="E20" s="17">
        <v>10</v>
      </c>
      <c r="F20" s="17">
        <v>9</v>
      </c>
      <c r="G20" s="17">
        <v>10</v>
      </c>
      <c r="H20" s="17">
        <v>10</v>
      </c>
      <c r="I20" s="17">
        <v>11</v>
      </c>
      <c r="J20" s="17">
        <v>9</v>
      </c>
      <c r="K20" s="17">
        <v>10</v>
      </c>
      <c r="L20" s="17">
        <v>10</v>
      </c>
      <c r="M20" s="17">
        <v>9</v>
      </c>
      <c r="N20" s="17">
        <v>10</v>
      </c>
      <c r="O20" s="17">
        <v>7</v>
      </c>
      <c r="P20" s="17">
        <v>9</v>
      </c>
      <c r="Q20" s="19">
        <v>10</v>
      </c>
      <c r="R20" s="20">
        <v>9</v>
      </c>
      <c r="S20" s="9">
        <f t="shared" si="0"/>
        <v>9.466666666666667</v>
      </c>
    </row>
    <row r="21" spans="1:19" ht="18" customHeight="1">
      <c r="A21" s="10">
        <v>17</v>
      </c>
      <c r="B21" s="11">
        <v>1677</v>
      </c>
      <c r="C21" s="15" t="s">
        <v>40</v>
      </c>
      <c r="D21" s="30">
        <v>7</v>
      </c>
      <c r="E21" s="30">
        <v>9</v>
      </c>
      <c r="F21" s="30">
        <v>9</v>
      </c>
      <c r="G21" s="30">
        <v>7</v>
      </c>
      <c r="H21" s="30">
        <v>9</v>
      </c>
      <c r="I21" s="30">
        <v>10</v>
      </c>
      <c r="J21" s="30">
        <v>10</v>
      </c>
      <c r="K21" s="30">
        <v>8</v>
      </c>
      <c r="L21" s="30">
        <v>8</v>
      </c>
      <c r="M21" s="30">
        <v>8</v>
      </c>
      <c r="N21" s="30">
        <v>10</v>
      </c>
      <c r="O21" s="30">
        <v>10</v>
      </c>
      <c r="P21" s="30">
        <v>7</v>
      </c>
      <c r="Q21" s="31">
        <v>10</v>
      </c>
      <c r="R21" s="20">
        <v>8</v>
      </c>
      <c r="S21" s="9">
        <f t="shared" si="0"/>
        <v>8.666666666666666</v>
      </c>
    </row>
    <row r="22" spans="1:19" s="42" customFormat="1" ht="18" customHeight="1">
      <c r="A22" s="39">
        <v>18</v>
      </c>
      <c r="B22" s="40">
        <v>1684</v>
      </c>
      <c r="C22" s="41" t="s">
        <v>41</v>
      </c>
      <c r="D22" s="32">
        <v>10</v>
      </c>
      <c r="E22" s="32">
        <v>11</v>
      </c>
      <c r="F22" s="32">
        <v>10</v>
      </c>
      <c r="G22" s="32">
        <v>10</v>
      </c>
      <c r="H22" s="32">
        <v>10</v>
      </c>
      <c r="I22" s="32">
        <v>12</v>
      </c>
      <c r="J22" s="32">
        <v>10</v>
      </c>
      <c r="K22" s="32">
        <v>10</v>
      </c>
      <c r="L22" s="32">
        <v>10</v>
      </c>
      <c r="M22" s="32">
        <v>10</v>
      </c>
      <c r="N22" s="32">
        <v>10</v>
      </c>
      <c r="O22" s="32">
        <v>11</v>
      </c>
      <c r="P22" s="32">
        <v>11</v>
      </c>
      <c r="Q22" s="33">
        <v>10</v>
      </c>
      <c r="R22" s="34">
        <v>11</v>
      </c>
      <c r="S22" s="8">
        <f t="shared" si="0"/>
        <v>10.4</v>
      </c>
    </row>
    <row r="23" spans="1:19" ht="18" customHeight="1">
      <c r="A23" s="10">
        <v>19</v>
      </c>
      <c r="B23" s="11">
        <v>1680</v>
      </c>
      <c r="C23" s="15" t="s">
        <v>42</v>
      </c>
      <c r="D23" s="35">
        <v>9</v>
      </c>
      <c r="E23" s="35">
        <v>10</v>
      </c>
      <c r="F23" s="35">
        <v>9</v>
      </c>
      <c r="G23" s="35">
        <v>8</v>
      </c>
      <c r="H23" s="35">
        <v>10</v>
      </c>
      <c r="I23" s="35">
        <v>10</v>
      </c>
      <c r="J23" s="35">
        <v>9</v>
      </c>
      <c r="K23" s="35">
        <v>8</v>
      </c>
      <c r="L23" s="35">
        <v>9</v>
      </c>
      <c r="M23" s="35">
        <v>8</v>
      </c>
      <c r="N23" s="35">
        <v>10</v>
      </c>
      <c r="O23" s="35">
        <v>8</v>
      </c>
      <c r="P23" s="35">
        <v>9</v>
      </c>
      <c r="Q23" s="36">
        <v>10</v>
      </c>
      <c r="R23" s="24">
        <v>10</v>
      </c>
      <c r="S23" s="9">
        <f t="shared" si="0"/>
        <v>9.133333333333333</v>
      </c>
    </row>
    <row r="24" spans="1:19" s="7" customFormat="1" ht="18" customHeight="1">
      <c r="A24" s="10">
        <v>20</v>
      </c>
      <c r="B24" s="11">
        <v>1685</v>
      </c>
      <c r="C24" s="16" t="s">
        <v>43</v>
      </c>
      <c r="D24" s="37">
        <v>7</v>
      </c>
      <c r="E24" s="37">
        <v>7</v>
      </c>
      <c r="F24" s="37">
        <v>9</v>
      </c>
      <c r="G24" s="37">
        <v>7</v>
      </c>
      <c r="H24" s="37">
        <v>9</v>
      </c>
      <c r="I24" s="37">
        <v>8</v>
      </c>
      <c r="J24" s="37">
        <v>9</v>
      </c>
      <c r="K24" s="37">
        <v>8</v>
      </c>
      <c r="L24" s="37">
        <v>9</v>
      </c>
      <c r="M24" s="37">
        <v>8</v>
      </c>
      <c r="N24" s="37">
        <v>10</v>
      </c>
      <c r="O24" s="37">
        <v>8</v>
      </c>
      <c r="P24" s="37">
        <v>7</v>
      </c>
      <c r="Q24" s="37">
        <v>10</v>
      </c>
      <c r="R24" s="38">
        <v>8</v>
      </c>
      <c r="S24" s="9">
        <f t="shared" si="0"/>
        <v>8.266666666666667</v>
      </c>
    </row>
    <row r="25" spans="1:22" ht="26.25" customHeight="1">
      <c r="A25" s="3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P25" s="43" t="s">
        <v>45</v>
      </c>
      <c r="Q25" s="43"/>
      <c r="R25" s="43"/>
      <c r="S25" s="43"/>
      <c r="T25" s="43"/>
      <c r="U25" s="43"/>
      <c r="V25" s="43"/>
    </row>
    <row r="26" spans="1:22" ht="26.25" customHeight="1">
      <c r="A26" s="4" t="s">
        <v>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43" t="s">
        <v>45</v>
      </c>
      <c r="Q26" s="43"/>
      <c r="R26" s="43"/>
      <c r="S26" s="43"/>
      <c r="T26" s="43"/>
      <c r="U26" s="43"/>
      <c r="V26" s="43"/>
    </row>
    <row r="27" spans="1:19" ht="24.75" customHeight="1">
      <c r="A27" s="4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</sheetData>
  <sheetProtection password="CC09" sheet="1" objects="1" scenarios="1"/>
  <mergeCells count="5">
    <mergeCell ref="P26:V26"/>
    <mergeCell ref="A1:S1"/>
    <mergeCell ref="A2:S2"/>
    <mergeCell ref="A3:S3"/>
    <mergeCell ref="P25:V25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2010-01-23T12:11:33Z</cp:lastPrinted>
  <dcterms:created xsi:type="dcterms:W3CDTF">2010-01-23T10:01:08Z</dcterms:created>
  <dcterms:modified xsi:type="dcterms:W3CDTF">2010-01-27T06:55:30Z</dcterms:modified>
  <cp:category/>
  <cp:version/>
  <cp:contentType/>
  <cp:contentStatus/>
</cp:coreProperties>
</file>