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16" yWindow="210" windowWidth="19020" windowHeight="9900" activeTab="0"/>
  </bookViews>
  <sheets>
    <sheet name="І СЕМЕСТР" sheetId="1" r:id="rId1"/>
    <sheet name="ІІ СЕМЕСТР" sheetId="2" r:id="rId2"/>
  </sheets>
  <definedNames>
    <definedName name="_xlnm.Print_Area" localSheetId="0">'І СЕМЕСТР'!$A$1:$P$33</definedName>
    <definedName name="_xlnm.Print_Area" localSheetId="1">'ІІ СЕМЕСТР'!$A$1:$P$28</definedName>
  </definedNames>
  <calcPr fullCalcOnLoad="1"/>
</workbook>
</file>

<file path=xl/sharedStrings.xml><?xml version="1.0" encoding="utf-8"?>
<sst xmlns="http://schemas.openxmlformats.org/spreadsheetml/2006/main" count="177" uniqueCount="58">
  <si>
    <t>АТЕСТАЦІЙНИЙ ЛИСТ</t>
  </si>
  <si>
    <t>№
П/П</t>
  </si>
  <si>
    <t>Поіменний номер</t>
  </si>
  <si>
    <t>Прізвище та ім'я 
учня</t>
  </si>
  <si>
    <t>Середній бал</t>
  </si>
  <si>
    <t>Майстер в/н</t>
  </si>
  <si>
    <t>Староста</t>
  </si>
  <si>
    <t>Виробниче навчання</t>
  </si>
  <si>
    <t>Класний керівник</t>
  </si>
  <si>
    <t>Бомбяков С.Ю.</t>
  </si>
  <si>
    <t>Галілейський О.В.</t>
  </si>
  <si>
    <t>Дзюба С.В.</t>
  </si>
  <si>
    <t>Доільніцин Є.Г.</t>
  </si>
  <si>
    <t>Дорофєєв О.В.</t>
  </si>
  <si>
    <t>Збіняков П.В.</t>
  </si>
  <si>
    <t>Зубов В.Р.</t>
  </si>
  <si>
    <t>Калежнюк О.С.</t>
  </si>
  <si>
    <t>Карайкоза М.І.</t>
  </si>
  <si>
    <t>Карандаш О.І.</t>
  </si>
  <si>
    <t>Кича І.В.</t>
  </si>
  <si>
    <t>Лісевич В.І.</t>
  </si>
  <si>
    <t>Михайленко Я.О.</t>
  </si>
  <si>
    <t>Олексюк О.О.</t>
  </si>
  <si>
    <t>Осецький А.В.</t>
  </si>
  <si>
    <t>Паламарчук Б.О.</t>
  </si>
  <si>
    <t>Плотко С.А.</t>
  </si>
  <si>
    <t>Половніков Т.І.</t>
  </si>
  <si>
    <t>Птуха О.А.</t>
  </si>
  <si>
    <t>Самборський Р.А.</t>
  </si>
  <si>
    <t>Самойлов О.Ю.</t>
  </si>
  <si>
    <t>Сіденко В.С.</t>
  </si>
  <si>
    <t>Снітко Є.С.</t>
  </si>
  <si>
    <t>Темніков М.С.</t>
  </si>
  <si>
    <t>Цибулько М.О.</t>
  </si>
  <si>
    <t>Рижов С.А.</t>
  </si>
  <si>
    <t>Основи правових знань</t>
  </si>
  <si>
    <t>Фізична підготовка</t>
  </si>
  <si>
    <t>Охорона праці</t>
  </si>
  <si>
    <t>Правила дорожнього руху</t>
  </si>
  <si>
    <t>Інформаційні технлогії</t>
  </si>
  <si>
    <t>Основи галуз.економіки</t>
  </si>
  <si>
    <t>Читання креслень</t>
  </si>
  <si>
    <t>Електротехніка пром. електр.</t>
  </si>
  <si>
    <t>Основи телебачення</t>
  </si>
  <si>
    <t>Радіо матеріали і радіо компоненти</t>
  </si>
  <si>
    <t>Спецтехнологія</t>
  </si>
  <si>
    <t>зар</t>
  </si>
  <si>
    <t>зв</t>
  </si>
  <si>
    <t>н/а</t>
  </si>
  <si>
    <r>
      <t>ГРУПИ Т-12</t>
    </r>
    <r>
      <rPr>
        <b/>
        <sz val="18"/>
        <color indexed="8"/>
        <rFont val="Arial"/>
        <family val="2"/>
      </rPr>
      <t xml:space="preserve">
ЗА І СЕМЕСТР   2009/2010 Н.Р.</t>
    </r>
  </si>
  <si>
    <t>В.О.Песьяцький</t>
  </si>
  <si>
    <t>Р.А.Самборський</t>
  </si>
  <si>
    <r>
      <t>ГРУПИ Т- 12</t>
    </r>
    <r>
      <rPr>
        <b/>
        <sz val="18"/>
        <color indexed="8"/>
        <rFont val="Arial"/>
        <family val="2"/>
      </rPr>
      <t xml:space="preserve">
ЗА IІ СЕМЕСТР 2009/2010 н.р.</t>
    </r>
  </si>
  <si>
    <t>№
п/п</t>
  </si>
  <si>
    <t>ВОП ремон закор.</t>
  </si>
  <si>
    <t>Симойлов О.Ю.</t>
  </si>
  <si>
    <t>_____________________________</t>
  </si>
  <si>
    <t>О.В.Песьяцький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</si>
</sst>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b/>
      <sz val="13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name val="Arial Cyr"/>
      <family val="0"/>
    </font>
    <font>
      <sz val="14"/>
      <name val="Arial"/>
      <family val="0"/>
    </font>
    <font>
      <sz val="14"/>
      <name val="Calibri"/>
      <family val="2"/>
    </font>
    <font>
      <sz val="10"/>
      <name val="Arial"/>
      <family val="0"/>
    </font>
    <font>
      <b/>
      <sz val="17"/>
      <color indexed="8"/>
      <name val="Arial"/>
      <family val="2"/>
    </font>
    <font>
      <b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3" borderId="1" xfId="0" applyFont="1" applyFill="1" applyBorder="1" applyAlignment="1">
      <alignment horizontal="center" vertical="center" textRotation="90" wrapText="1"/>
    </xf>
    <xf numFmtId="0" fontId="3" fillId="4" borderId="2" xfId="21" applyFont="1" applyFill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2" xfId="0" applyFont="1" applyBorder="1" applyAlignment="1">
      <alignment vertical="top" wrapText="1"/>
    </xf>
    <xf numFmtId="0" fontId="11" fillId="0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4" xfId="0" applyFont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2" fontId="17" fillId="5" borderId="2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0" xfId="19">
      <alignment/>
      <protection/>
    </xf>
    <xf numFmtId="0" fontId="20" fillId="2" borderId="1" xfId="19" applyFont="1" applyFill="1" applyBorder="1" applyAlignment="1">
      <alignment horizontal="center" vertical="center" wrapText="1"/>
      <protection/>
    </xf>
    <xf numFmtId="0" fontId="20" fillId="4" borderId="2" xfId="21" applyFont="1" applyFill="1" applyBorder="1" applyAlignment="1">
      <alignment horizontal="center" vertical="center" textRotation="90" wrapText="1"/>
      <protection/>
    </xf>
    <xf numFmtId="0" fontId="21" fillId="3" borderId="1" xfId="19" applyFont="1" applyFill="1" applyBorder="1" applyAlignment="1">
      <alignment horizontal="center" vertical="center" textRotation="90" wrapText="1"/>
      <protection/>
    </xf>
    <xf numFmtId="0" fontId="22" fillId="0" borderId="0" xfId="19" applyFont="1">
      <alignment/>
      <protection/>
    </xf>
    <xf numFmtId="0" fontId="13" fillId="0" borderId="2" xfId="19" applyFont="1" applyFill="1" applyBorder="1" applyAlignment="1">
      <alignment horizontal="center"/>
      <protection/>
    </xf>
    <xf numFmtId="0" fontId="13" fillId="0" borderId="2" xfId="19" applyFont="1" applyBorder="1" applyAlignment="1">
      <alignment vertical="top" wrapText="1"/>
      <protection/>
    </xf>
    <xf numFmtId="0" fontId="11" fillId="0" borderId="2" xfId="19" applyFont="1" applyBorder="1" applyAlignment="1">
      <alignment horizontal="center" vertical="center" wrapText="1"/>
      <protection/>
    </xf>
    <xf numFmtId="2" fontId="3" fillId="3" borderId="2" xfId="19" applyNumberFormat="1" applyFont="1" applyFill="1" applyBorder="1" applyAlignment="1">
      <alignment horizontal="center" vertical="center"/>
      <protection/>
    </xf>
    <xf numFmtId="0" fontId="11" fillId="0" borderId="2" xfId="19" applyFont="1" applyBorder="1" applyAlignment="1">
      <alignment vertical="top" wrapText="1"/>
      <protection/>
    </xf>
    <xf numFmtId="0" fontId="11" fillId="0" borderId="2" xfId="19" applyFont="1" applyFill="1" applyBorder="1" applyAlignment="1">
      <alignment horizontal="center" vertical="center" wrapText="1"/>
      <protection/>
    </xf>
    <xf numFmtId="0" fontId="23" fillId="0" borderId="0" xfId="19" applyFont="1" applyBorder="1" applyAlignment="1">
      <alignment/>
      <protection/>
    </xf>
    <xf numFmtId="0" fontId="11" fillId="0" borderId="0" xfId="19" applyFont="1">
      <alignment/>
      <protection/>
    </xf>
    <xf numFmtId="0" fontId="11" fillId="0" borderId="0" xfId="19" applyFont="1">
      <alignment/>
      <protection/>
    </xf>
    <xf numFmtId="0" fontId="11" fillId="0" borderId="0" xfId="19" applyFont="1" applyBorder="1">
      <alignment/>
      <protection/>
    </xf>
    <xf numFmtId="0" fontId="23" fillId="0" borderId="0" xfId="19" applyFont="1">
      <alignment/>
      <protection/>
    </xf>
    <xf numFmtId="0" fontId="5" fillId="0" borderId="0" xfId="19" applyFont="1">
      <alignment/>
      <protection/>
    </xf>
    <xf numFmtId="0" fontId="23" fillId="0" borderId="0" xfId="19" applyFont="1" applyBorder="1" applyAlignment="1">
      <alignment horizontal="left"/>
      <protection/>
    </xf>
    <xf numFmtId="0" fontId="16" fillId="0" borderId="0" xfId="19" applyFont="1">
      <alignment/>
      <protection/>
    </xf>
    <xf numFmtId="0" fontId="24" fillId="0" borderId="0" xfId="19" applyFont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5" xfId="19" applyFont="1" applyBorder="1" applyAlignment="1">
      <alignment horizontal="center" vertical="center" wrapText="1"/>
      <protection/>
    </xf>
    <xf numFmtId="0" fontId="19" fillId="0" borderId="0" xfId="19" applyFont="1" applyAlignment="1">
      <alignment horizontal="center"/>
      <protection/>
    </xf>
  </cellXfs>
  <cellStyles count="11">
    <cellStyle name="Normal" xfId="0"/>
    <cellStyle name="Percent" xfId="15"/>
    <cellStyle name="Hyperlink" xfId="16"/>
    <cellStyle name="Currency" xfId="17"/>
    <cellStyle name="Currency [0]" xfId="18"/>
    <cellStyle name="Звичайний_T-12AcreditationPa5ge" xfId="19"/>
    <cellStyle name="Обычный_група 24" xfId="20"/>
    <cellStyle name="Обычный_Лист1" xfId="21"/>
    <cellStyle name="Followed Hyperlink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view="pageBreakPreview" zoomScaleNormal="85" zoomScaleSheetLayoutView="100" workbookViewId="0" topLeftCell="A10">
      <selection activeCell="D4" sqref="D4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31.25390625" style="0" customWidth="1"/>
    <col min="4" max="15" width="5.25390625" style="0" customWidth="1"/>
  </cols>
  <sheetData>
    <row r="1" spans="1:15" ht="27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9"/>
    </row>
    <row r="2" spans="1:15" ht="43.5" customHeight="1">
      <c r="A2" s="48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9"/>
    </row>
    <row r="3" spans="1:15" ht="16.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0"/>
    </row>
    <row r="4" spans="1:16" ht="299.25" customHeight="1">
      <c r="A4" s="2" t="s">
        <v>1</v>
      </c>
      <c r="B4" s="1" t="s">
        <v>2</v>
      </c>
      <c r="C4" s="2" t="s">
        <v>3</v>
      </c>
      <c r="D4" s="7" t="s">
        <v>35</v>
      </c>
      <c r="E4" s="7" t="s">
        <v>36</v>
      </c>
      <c r="F4" s="7" t="s">
        <v>37</v>
      </c>
      <c r="G4" s="7" t="s">
        <v>38</v>
      </c>
      <c r="H4" s="7" t="s">
        <v>39</v>
      </c>
      <c r="I4" s="7" t="s">
        <v>40</v>
      </c>
      <c r="J4" s="7" t="s">
        <v>41</v>
      </c>
      <c r="K4" s="7" t="s">
        <v>42</v>
      </c>
      <c r="L4" s="7" t="s">
        <v>43</v>
      </c>
      <c r="M4" s="7" t="s">
        <v>44</v>
      </c>
      <c r="N4" s="7" t="s">
        <v>45</v>
      </c>
      <c r="O4" s="7" t="s">
        <v>7</v>
      </c>
      <c r="P4" s="6" t="s">
        <v>4</v>
      </c>
    </row>
    <row r="5" spans="1:16" ht="18" customHeight="1">
      <c r="A5" s="14">
        <v>1</v>
      </c>
      <c r="B5" s="15"/>
      <c r="C5" s="13" t="s">
        <v>9</v>
      </c>
      <c r="D5" s="20">
        <v>5</v>
      </c>
      <c r="E5" s="21">
        <v>9</v>
      </c>
      <c r="F5" s="21">
        <v>5</v>
      </c>
      <c r="G5" s="21" t="s">
        <v>46</v>
      </c>
      <c r="H5" s="21">
        <v>9</v>
      </c>
      <c r="I5" s="21">
        <v>4</v>
      </c>
      <c r="J5" s="21">
        <v>4</v>
      </c>
      <c r="K5" s="21">
        <v>4</v>
      </c>
      <c r="L5" s="21">
        <v>4</v>
      </c>
      <c r="M5" s="21">
        <v>5</v>
      </c>
      <c r="N5" s="21">
        <v>4</v>
      </c>
      <c r="O5" s="21">
        <v>5</v>
      </c>
      <c r="P5" s="22">
        <f>AVERAGE(D5:F5,H5:O5)</f>
        <v>5.2727272727272725</v>
      </c>
    </row>
    <row r="6" spans="1:16" s="19" customFormat="1" ht="18" customHeight="1">
      <c r="A6" s="17">
        <v>2</v>
      </c>
      <c r="B6" s="18"/>
      <c r="C6" s="23" t="s">
        <v>10</v>
      </c>
      <c r="D6" s="20">
        <v>6</v>
      </c>
      <c r="E6" s="21">
        <v>8</v>
      </c>
      <c r="F6" s="21">
        <v>5</v>
      </c>
      <c r="G6" s="21" t="s">
        <v>46</v>
      </c>
      <c r="H6" s="21">
        <v>9</v>
      </c>
      <c r="I6" s="21">
        <v>5</v>
      </c>
      <c r="J6" s="21">
        <v>6</v>
      </c>
      <c r="K6" s="21">
        <v>5</v>
      </c>
      <c r="L6" s="21">
        <v>4</v>
      </c>
      <c r="M6" s="21">
        <v>5</v>
      </c>
      <c r="N6" s="21">
        <v>5</v>
      </c>
      <c r="O6" s="21">
        <v>4</v>
      </c>
      <c r="P6" s="22">
        <f aca="true" t="shared" si="0" ref="P6:P28">AVERAGE(D6:F6,H6:O6)</f>
        <v>5.636363636363637</v>
      </c>
    </row>
    <row r="7" spans="1:16" s="5" customFormat="1" ht="18" customHeight="1">
      <c r="A7" s="14">
        <v>3</v>
      </c>
      <c r="B7" s="15"/>
      <c r="C7" s="13" t="s">
        <v>11</v>
      </c>
      <c r="D7" s="20">
        <v>5</v>
      </c>
      <c r="E7" s="21">
        <v>8</v>
      </c>
      <c r="F7" s="24">
        <v>5</v>
      </c>
      <c r="G7" s="24" t="s">
        <v>46</v>
      </c>
      <c r="H7" s="24">
        <v>5</v>
      </c>
      <c r="I7" s="24">
        <v>4</v>
      </c>
      <c r="J7" s="24">
        <v>4</v>
      </c>
      <c r="K7" s="24">
        <v>4</v>
      </c>
      <c r="L7" s="24">
        <v>4</v>
      </c>
      <c r="M7" s="24">
        <v>4</v>
      </c>
      <c r="N7" s="24">
        <v>5</v>
      </c>
      <c r="O7" s="24">
        <v>4</v>
      </c>
      <c r="P7" s="22">
        <f t="shared" si="0"/>
        <v>4.7272727272727275</v>
      </c>
    </row>
    <row r="8" spans="1:16" ht="18" customHeight="1">
      <c r="A8" s="14">
        <v>4</v>
      </c>
      <c r="B8" s="15"/>
      <c r="C8" s="13" t="s">
        <v>12</v>
      </c>
      <c r="D8" s="20">
        <v>7</v>
      </c>
      <c r="E8" s="24">
        <v>4</v>
      </c>
      <c r="F8" s="24">
        <v>7</v>
      </c>
      <c r="G8" s="24" t="s">
        <v>46</v>
      </c>
      <c r="H8" s="24">
        <v>9</v>
      </c>
      <c r="I8" s="24">
        <v>4</v>
      </c>
      <c r="J8" s="24">
        <v>4</v>
      </c>
      <c r="K8" s="24">
        <v>5</v>
      </c>
      <c r="L8" s="24">
        <v>4</v>
      </c>
      <c r="M8" s="24">
        <v>4</v>
      </c>
      <c r="N8" s="24">
        <v>5</v>
      </c>
      <c r="O8" s="24">
        <v>4</v>
      </c>
      <c r="P8" s="22">
        <f t="shared" si="0"/>
        <v>5.181818181818182</v>
      </c>
    </row>
    <row r="9" spans="1:16" ht="18" customHeight="1">
      <c r="A9" s="14">
        <v>5</v>
      </c>
      <c r="B9" s="15"/>
      <c r="C9" s="13" t="s">
        <v>13</v>
      </c>
      <c r="D9" s="20">
        <v>8</v>
      </c>
      <c r="E9" s="21">
        <v>9</v>
      </c>
      <c r="F9" s="21">
        <v>9</v>
      </c>
      <c r="G9" s="21" t="s">
        <v>46</v>
      </c>
      <c r="H9" s="21">
        <v>9</v>
      </c>
      <c r="I9" s="21">
        <v>4</v>
      </c>
      <c r="J9" s="21">
        <v>8</v>
      </c>
      <c r="K9" s="21">
        <v>10</v>
      </c>
      <c r="L9" s="21">
        <v>9</v>
      </c>
      <c r="M9" s="21">
        <v>9</v>
      </c>
      <c r="N9" s="21">
        <v>10</v>
      </c>
      <c r="O9" s="21">
        <v>10</v>
      </c>
      <c r="P9" s="22">
        <f t="shared" si="0"/>
        <v>8.636363636363637</v>
      </c>
    </row>
    <row r="10" spans="1:16" s="5" customFormat="1" ht="18" customHeight="1">
      <c r="A10" s="14">
        <v>6</v>
      </c>
      <c r="B10" s="15"/>
      <c r="C10" s="13" t="s">
        <v>14</v>
      </c>
      <c r="D10" s="20">
        <v>8</v>
      </c>
      <c r="E10" s="21">
        <v>12</v>
      </c>
      <c r="F10" s="21">
        <v>6</v>
      </c>
      <c r="G10" s="21" t="s">
        <v>46</v>
      </c>
      <c r="H10" s="21">
        <v>9</v>
      </c>
      <c r="I10" s="21">
        <v>9</v>
      </c>
      <c r="J10" s="21">
        <v>7</v>
      </c>
      <c r="K10" s="21">
        <v>8</v>
      </c>
      <c r="L10" s="21">
        <v>6</v>
      </c>
      <c r="M10" s="21">
        <v>6</v>
      </c>
      <c r="N10" s="21">
        <v>7</v>
      </c>
      <c r="O10" s="21">
        <v>7</v>
      </c>
      <c r="P10" s="22">
        <f t="shared" si="0"/>
        <v>7.7272727272727275</v>
      </c>
    </row>
    <row r="11" spans="1:16" ht="18" customHeight="1">
      <c r="A11" s="14">
        <v>7</v>
      </c>
      <c r="B11" s="15"/>
      <c r="C11" s="13" t="s">
        <v>15</v>
      </c>
      <c r="D11" s="20">
        <v>8</v>
      </c>
      <c r="E11" s="24">
        <v>11</v>
      </c>
      <c r="F11" s="24">
        <v>6</v>
      </c>
      <c r="G11" s="24" t="s">
        <v>46</v>
      </c>
      <c r="H11" s="24">
        <v>7</v>
      </c>
      <c r="I11" s="24">
        <v>5</v>
      </c>
      <c r="J11" s="24">
        <v>7</v>
      </c>
      <c r="K11" s="24">
        <v>4</v>
      </c>
      <c r="L11" s="24">
        <v>4</v>
      </c>
      <c r="M11" s="24">
        <v>4</v>
      </c>
      <c r="N11" s="24">
        <v>4</v>
      </c>
      <c r="O11" s="24">
        <v>7</v>
      </c>
      <c r="P11" s="22">
        <f t="shared" si="0"/>
        <v>6.090909090909091</v>
      </c>
    </row>
    <row r="12" spans="1:16" s="19" customFormat="1" ht="18" customHeight="1">
      <c r="A12" s="17">
        <v>8</v>
      </c>
      <c r="B12" s="18"/>
      <c r="C12" s="23" t="s">
        <v>16</v>
      </c>
      <c r="D12" s="20">
        <v>7</v>
      </c>
      <c r="E12" s="24" t="s">
        <v>47</v>
      </c>
      <c r="F12" s="24">
        <v>6</v>
      </c>
      <c r="G12" s="24" t="s">
        <v>46</v>
      </c>
      <c r="H12" s="24">
        <v>9</v>
      </c>
      <c r="I12" s="24">
        <v>7</v>
      </c>
      <c r="J12" s="24">
        <v>6</v>
      </c>
      <c r="K12" s="24">
        <v>5</v>
      </c>
      <c r="L12" s="24">
        <v>5</v>
      </c>
      <c r="M12" s="24">
        <v>5</v>
      </c>
      <c r="N12" s="24">
        <v>5</v>
      </c>
      <c r="O12" s="24">
        <v>5</v>
      </c>
      <c r="P12" s="22">
        <f t="shared" si="0"/>
        <v>6</v>
      </c>
    </row>
    <row r="13" spans="1:16" ht="18" customHeight="1">
      <c r="A13" s="14">
        <v>9</v>
      </c>
      <c r="B13" s="15"/>
      <c r="C13" s="13" t="s">
        <v>17</v>
      </c>
      <c r="D13" s="20">
        <v>4</v>
      </c>
      <c r="E13" s="24">
        <v>8</v>
      </c>
      <c r="F13" s="24">
        <v>6</v>
      </c>
      <c r="G13" s="24" t="s">
        <v>46</v>
      </c>
      <c r="H13" s="24">
        <v>7</v>
      </c>
      <c r="I13" s="24">
        <v>5</v>
      </c>
      <c r="J13" s="24">
        <v>4</v>
      </c>
      <c r="K13" s="24">
        <v>4</v>
      </c>
      <c r="L13" s="24">
        <v>4</v>
      </c>
      <c r="M13" s="24">
        <v>4</v>
      </c>
      <c r="N13" s="24">
        <v>4</v>
      </c>
      <c r="O13" s="24">
        <v>6</v>
      </c>
      <c r="P13" s="22">
        <f t="shared" si="0"/>
        <v>5.090909090909091</v>
      </c>
    </row>
    <row r="14" spans="1:16" ht="18" customHeight="1">
      <c r="A14" s="14">
        <v>10</v>
      </c>
      <c r="B14" s="15"/>
      <c r="C14" s="13" t="s">
        <v>18</v>
      </c>
      <c r="D14" s="20">
        <v>6</v>
      </c>
      <c r="E14" s="24">
        <v>12</v>
      </c>
      <c r="F14" s="24">
        <v>8</v>
      </c>
      <c r="G14" s="24" t="s">
        <v>46</v>
      </c>
      <c r="H14" s="24">
        <v>10</v>
      </c>
      <c r="I14" s="24">
        <v>9</v>
      </c>
      <c r="J14" s="24">
        <v>8</v>
      </c>
      <c r="K14" s="24">
        <v>6</v>
      </c>
      <c r="L14" s="24">
        <v>6</v>
      </c>
      <c r="M14" s="24">
        <v>7</v>
      </c>
      <c r="N14" s="24">
        <v>6</v>
      </c>
      <c r="O14" s="24">
        <v>7</v>
      </c>
      <c r="P14" s="22">
        <f t="shared" si="0"/>
        <v>7.7272727272727275</v>
      </c>
    </row>
    <row r="15" spans="1:16" s="5" customFormat="1" ht="18" customHeight="1">
      <c r="A15" s="14">
        <v>11</v>
      </c>
      <c r="B15" s="16"/>
      <c r="C15" s="13" t="s">
        <v>19</v>
      </c>
      <c r="D15" s="20">
        <v>9</v>
      </c>
      <c r="E15" s="24" t="s">
        <v>47</v>
      </c>
      <c r="F15" s="24">
        <v>8</v>
      </c>
      <c r="G15" s="24" t="s">
        <v>46</v>
      </c>
      <c r="H15" s="24">
        <v>9</v>
      </c>
      <c r="I15" s="24">
        <v>10</v>
      </c>
      <c r="J15" s="24">
        <v>7</v>
      </c>
      <c r="K15" s="24">
        <v>6</v>
      </c>
      <c r="L15" s="24">
        <v>6</v>
      </c>
      <c r="M15" s="24">
        <v>7</v>
      </c>
      <c r="N15" s="24">
        <v>6</v>
      </c>
      <c r="O15" s="24">
        <v>7</v>
      </c>
      <c r="P15" s="22">
        <f t="shared" si="0"/>
        <v>7.5</v>
      </c>
    </row>
    <row r="16" spans="1:16" ht="18" customHeight="1">
      <c r="A16" s="14">
        <v>12</v>
      </c>
      <c r="B16" s="15"/>
      <c r="C16" s="13" t="s">
        <v>20</v>
      </c>
      <c r="D16" s="20">
        <v>7</v>
      </c>
      <c r="E16" s="24">
        <v>4</v>
      </c>
      <c r="F16" s="24">
        <v>6</v>
      </c>
      <c r="G16" s="24" t="s">
        <v>46</v>
      </c>
      <c r="H16" s="24">
        <v>8</v>
      </c>
      <c r="I16" s="24">
        <v>8</v>
      </c>
      <c r="J16" s="24">
        <v>4</v>
      </c>
      <c r="K16" s="24">
        <v>4</v>
      </c>
      <c r="L16" s="24">
        <v>4</v>
      </c>
      <c r="M16" s="24">
        <v>5</v>
      </c>
      <c r="N16" s="24">
        <v>4</v>
      </c>
      <c r="O16" s="24">
        <v>4</v>
      </c>
      <c r="P16" s="22">
        <f t="shared" si="0"/>
        <v>5.2727272727272725</v>
      </c>
    </row>
    <row r="17" spans="1:16" ht="18" customHeight="1">
      <c r="A17" s="14">
        <v>13</v>
      </c>
      <c r="B17" s="15"/>
      <c r="C17" s="13" t="s">
        <v>21</v>
      </c>
      <c r="D17" s="20">
        <v>4</v>
      </c>
      <c r="E17" s="24">
        <v>6</v>
      </c>
      <c r="F17" s="24">
        <v>5</v>
      </c>
      <c r="G17" s="24" t="s">
        <v>46</v>
      </c>
      <c r="H17" s="24">
        <v>7</v>
      </c>
      <c r="I17" s="24">
        <v>4</v>
      </c>
      <c r="J17" s="24">
        <v>4</v>
      </c>
      <c r="K17" s="24">
        <v>4</v>
      </c>
      <c r="L17" s="24">
        <v>4</v>
      </c>
      <c r="M17" s="24">
        <v>4</v>
      </c>
      <c r="N17" s="24">
        <v>4</v>
      </c>
      <c r="O17" s="24">
        <v>4</v>
      </c>
      <c r="P17" s="22">
        <f t="shared" si="0"/>
        <v>4.545454545454546</v>
      </c>
    </row>
    <row r="18" spans="1:16" ht="18" customHeight="1">
      <c r="A18" s="14">
        <v>14</v>
      </c>
      <c r="B18" s="15"/>
      <c r="C18" s="13" t="s">
        <v>22</v>
      </c>
      <c r="D18" s="20">
        <v>6</v>
      </c>
      <c r="E18" s="24">
        <v>10</v>
      </c>
      <c r="F18" s="24">
        <v>7</v>
      </c>
      <c r="G18" s="24" t="s">
        <v>46</v>
      </c>
      <c r="H18" s="24">
        <v>8</v>
      </c>
      <c r="I18" s="24">
        <v>4</v>
      </c>
      <c r="J18" s="24">
        <v>4</v>
      </c>
      <c r="K18" s="24">
        <v>4</v>
      </c>
      <c r="L18" s="24">
        <v>4</v>
      </c>
      <c r="M18" s="24">
        <v>4</v>
      </c>
      <c r="N18" s="24">
        <v>4</v>
      </c>
      <c r="O18" s="24">
        <v>4</v>
      </c>
      <c r="P18" s="22">
        <f t="shared" si="0"/>
        <v>5.363636363636363</v>
      </c>
    </row>
    <row r="19" spans="1:16" ht="18" customHeight="1">
      <c r="A19" s="14">
        <v>15</v>
      </c>
      <c r="B19" s="15"/>
      <c r="C19" s="13" t="s">
        <v>23</v>
      </c>
      <c r="D19" s="20">
        <v>5</v>
      </c>
      <c r="E19" s="24">
        <v>7</v>
      </c>
      <c r="F19" s="24">
        <v>5</v>
      </c>
      <c r="G19" s="24" t="s">
        <v>46</v>
      </c>
      <c r="H19" s="24">
        <v>5</v>
      </c>
      <c r="I19" s="24">
        <v>4</v>
      </c>
      <c r="J19" s="24">
        <v>4</v>
      </c>
      <c r="K19" s="24">
        <v>5</v>
      </c>
      <c r="L19" s="24">
        <v>5</v>
      </c>
      <c r="M19" s="24">
        <v>5</v>
      </c>
      <c r="N19" s="24">
        <v>5</v>
      </c>
      <c r="O19" s="24">
        <v>5</v>
      </c>
      <c r="P19" s="22">
        <f t="shared" si="0"/>
        <v>5</v>
      </c>
    </row>
    <row r="20" spans="1:16" s="5" customFormat="1" ht="18" customHeight="1">
      <c r="A20" s="14">
        <v>16</v>
      </c>
      <c r="B20" s="15"/>
      <c r="C20" s="13" t="s">
        <v>24</v>
      </c>
      <c r="D20" s="20">
        <v>6</v>
      </c>
      <c r="E20" s="24" t="s">
        <v>47</v>
      </c>
      <c r="F20" s="24">
        <v>7</v>
      </c>
      <c r="G20" s="24" t="s">
        <v>46</v>
      </c>
      <c r="H20" s="24">
        <v>10</v>
      </c>
      <c r="I20" s="24">
        <v>10</v>
      </c>
      <c r="J20" s="24">
        <v>4</v>
      </c>
      <c r="K20" s="24">
        <v>6</v>
      </c>
      <c r="L20" s="24">
        <v>8</v>
      </c>
      <c r="M20" s="24">
        <v>6</v>
      </c>
      <c r="N20" s="24">
        <v>6</v>
      </c>
      <c r="O20" s="24">
        <v>8</v>
      </c>
      <c r="P20" s="22">
        <f t="shared" si="0"/>
        <v>7.1</v>
      </c>
    </row>
    <row r="21" spans="1:16" ht="18" customHeight="1">
      <c r="A21" s="14">
        <v>17</v>
      </c>
      <c r="B21" s="15"/>
      <c r="C21" s="13" t="s">
        <v>25</v>
      </c>
      <c r="D21" s="20">
        <v>6</v>
      </c>
      <c r="E21" s="24">
        <v>8</v>
      </c>
      <c r="F21" s="24">
        <v>9</v>
      </c>
      <c r="G21" s="24" t="s">
        <v>46</v>
      </c>
      <c r="H21" s="24">
        <v>8</v>
      </c>
      <c r="I21" s="24">
        <v>9</v>
      </c>
      <c r="J21" s="24">
        <v>9</v>
      </c>
      <c r="K21" s="24">
        <v>7</v>
      </c>
      <c r="L21" s="24">
        <v>5</v>
      </c>
      <c r="M21" s="24">
        <v>8</v>
      </c>
      <c r="N21" s="24">
        <v>7</v>
      </c>
      <c r="O21" s="24">
        <v>8</v>
      </c>
      <c r="P21" s="22">
        <f t="shared" si="0"/>
        <v>7.636363636363637</v>
      </c>
    </row>
    <row r="22" spans="1:16" ht="18" customHeight="1">
      <c r="A22" s="14">
        <v>18</v>
      </c>
      <c r="B22" s="15"/>
      <c r="C22" s="13" t="s">
        <v>26</v>
      </c>
      <c r="D22" s="20">
        <v>8</v>
      </c>
      <c r="E22" s="21">
        <v>12</v>
      </c>
      <c r="F22" s="21">
        <v>7</v>
      </c>
      <c r="G22" s="21" t="s">
        <v>46</v>
      </c>
      <c r="H22" s="21">
        <v>8</v>
      </c>
      <c r="I22" s="21">
        <v>8</v>
      </c>
      <c r="J22" s="21">
        <v>7</v>
      </c>
      <c r="K22" s="21">
        <v>6</v>
      </c>
      <c r="L22" s="21">
        <v>6</v>
      </c>
      <c r="M22" s="21">
        <v>7</v>
      </c>
      <c r="N22" s="21">
        <v>6</v>
      </c>
      <c r="O22" s="21">
        <v>8</v>
      </c>
      <c r="P22" s="22">
        <f t="shared" si="0"/>
        <v>7.545454545454546</v>
      </c>
    </row>
    <row r="23" spans="1:16" s="5" customFormat="1" ht="18" customHeight="1">
      <c r="A23" s="14">
        <v>19</v>
      </c>
      <c r="B23" s="15"/>
      <c r="C23" s="13" t="s">
        <v>27</v>
      </c>
      <c r="D23" s="20">
        <v>7</v>
      </c>
      <c r="E23" s="24">
        <v>11</v>
      </c>
      <c r="F23" s="24">
        <v>7</v>
      </c>
      <c r="G23" s="24" t="s">
        <v>46</v>
      </c>
      <c r="H23" s="24">
        <v>10</v>
      </c>
      <c r="I23" s="24">
        <v>8</v>
      </c>
      <c r="J23" s="24">
        <v>8</v>
      </c>
      <c r="K23" s="24">
        <v>5</v>
      </c>
      <c r="L23" s="24">
        <v>5</v>
      </c>
      <c r="M23" s="24">
        <v>7</v>
      </c>
      <c r="N23" s="24">
        <v>6</v>
      </c>
      <c r="O23" s="24">
        <v>6</v>
      </c>
      <c r="P23" s="22">
        <f t="shared" si="0"/>
        <v>7.2727272727272725</v>
      </c>
    </row>
    <row r="24" spans="1:16" ht="18" customHeight="1">
      <c r="A24" s="14">
        <v>20</v>
      </c>
      <c r="B24" s="15"/>
      <c r="C24" s="13" t="s">
        <v>28</v>
      </c>
      <c r="D24" s="20">
        <v>9</v>
      </c>
      <c r="E24" s="21">
        <v>12</v>
      </c>
      <c r="F24" s="24">
        <v>10</v>
      </c>
      <c r="G24" s="24" t="s">
        <v>46</v>
      </c>
      <c r="H24" s="24">
        <v>10</v>
      </c>
      <c r="I24" s="24">
        <v>10</v>
      </c>
      <c r="J24" s="24">
        <v>9</v>
      </c>
      <c r="K24" s="24">
        <v>9</v>
      </c>
      <c r="L24" s="24">
        <v>9</v>
      </c>
      <c r="M24" s="24">
        <v>8</v>
      </c>
      <c r="N24" s="24">
        <v>8</v>
      </c>
      <c r="O24" s="24">
        <v>9</v>
      </c>
      <c r="P24" s="22">
        <f t="shared" si="0"/>
        <v>9.363636363636363</v>
      </c>
    </row>
    <row r="25" spans="1:16" s="5" customFormat="1" ht="18" customHeight="1">
      <c r="A25" s="14">
        <v>21</v>
      </c>
      <c r="B25" s="15"/>
      <c r="C25" s="13" t="s">
        <v>29</v>
      </c>
      <c r="D25" s="20">
        <v>6</v>
      </c>
      <c r="E25" s="24">
        <v>11</v>
      </c>
      <c r="F25" s="24">
        <v>8</v>
      </c>
      <c r="G25" s="24" t="s">
        <v>46</v>
      </c>
      <c r="H25" s="24">
        <v>8</v>
      </c>
      <c r="I25" s="24">
        <v>5</v>
      </c>
      <c r="J25" s="24">
        <v>6</v>
      </c>
      <c r="K25" s="24">
        <v>5</v>
      </c>
      <c r="L25" s="24">
        <v>5</v>
      </c>
      <c r="M25" s="24">
        <v>6</v>
      </c>
      <c r="N25" s="24">
        <v>5</v>
      </c>
      <c r="O25" s="24">
        <v>7</v>
      </c>
      <c r="P25" s="22">
        <f t="shared" si="0"/>
        <v>6.545454545454546</v>
      </c>
    </row>
    <row r="26" spans="1:16" ht="18" customHeight="1">
      <c r="A26" s="14">
        <v>22</v>
      </c>
      <c r="B26" s="15"/>
      <c r="C26" s="13" t="s">
        <v>30</v>
      </c>
      <c r="D26" s="20">
        <v>8</v>
      </c>
      <c r="E26" s="21">
        <v>11</v>
      </c>
      <c r="F26" s="21">
        <v>10</v>
      </c>
      <c r="G26" s="21" t="s">
        <v>46</v>
      </c>
      <c r="H26" s="21">
        <v>10</v>
      </c>
      <c r="I26" s="21">
        <v>10</v>
      </c>
      <c r="J26" s="21">
        <v>9</v>
      </c>
      <c r="K26" s="21">
        <v>8</v>
      </c>
      <c r="L26" s="21">
        <v>8</v>
      </c>
      <c r="M26" s="21">
        <v>8</v>
      </c>
      <c r="N26" s="21">
        <v>9</v>
      </c>
      <c r="O26" s="21">
        <v>9</v>
      </c>
      <c r="P26" s="22">
        <f t="shared" si="0"/>
        <v>9.090909090909092</v>
      </c>
    </row>
    <row r="27" spans="1:16" ht="18" customHeight="1">
      <c r="A27" s="14">
        <v>23</v>
      </c>
      <c r="B27" s="15"/>
      <c r="C27" s="13" t="s">
        <v>31</v>
      </c>
      <c r="D27" s="20">
        <v>5</v>
      </c>
      <c r="E27" s="24" t="s">
        <v>47</v>
      </c>
      <c r="F27" s="24">
        <v>6</v>
      </c>
      <c r="G27" s="24" t="s">
        <v>46</v>
      </c>
      <c r="H27" s="24">
        <v>7</v>
      </c>
      <c r="I27" s="24">
        <v>9</v>
      </c>
      <c r="J27" s="24">
        <v>4</v>
      </c>
      <c r="K27" s="24">
        <v>4</v>
      </c>
      <c r="L27" s="24">
        <v>4</v>
      </c>
      <c r="M27" s="24">
        <v>4</v>
      </c>
      <c r="N27" s="24">
        <v>4</v>
      </c>
      <c r="O27" s="24">
        <v>4</v>
      </c>
      <c r="P27" s="22">
        <f t="shared" si="0"/>
        <v>5.1</v>
      </c>
    </row>
    <row r="28" spans="1:16" ht="18" customHeight="1">
      <c r="A28" s="14">
        <v>24</v>
      </c>
      <c r="B28" s="15"/>
      <c r="C28" s="13" t="s">
        <v>32</v>
      </c>
      <c r="D28" s="20">
        <v>7</v>
      </c>
      <c r="E28" s="24" t="s">
        <v>47</v>
      </c>
      <c r="F28" s="24">
        <v>7</v>
      </c>
      <c r="G28" s="24" t="s">
        <v>46</v>
      </c>
      <c r="H28" s="24">
        <v>9</v>
      </c>
      <c r="I28" s="24">
        <v>10</v>
      </c>
      <c r="J28" s="24">
        <v>6</v>
      </c>
      <c r="K28" s="24">
        <v>5</v>
      </c>
      <c r="L28" s="24">
        <v>6</v>
      </c>
      <c r="M28" s="24">
        <v>4</v>
      </c>
      <c r="N28" s="24">
        <v>7</v>
      </c>
      <c r="O28" s="24">
        <v>4</v>
      </c>
      <c r="P28" s="22">
        <f t="shared" si="0"/>
        <v>6.5</v>
      </c>
    </row>
    <row r="29" spans="1:16" ht="18" customHeight="1">
      <c r="A29" s="14">
        <v>25</v>
      </c>
      <c r="B29" s="15"/>
      <c r="C29" s="13" t="s">
        <v>33</v>
      </c>
      <c r="D29" s="25" t="s">
        <v>48</v>
      </c>
      <c r="E29" s="26">
        <v>4</v>
      </c>
      <c r="F29" s="24" t="s">
        <v>48</v>
      </c>
      <c r="G29" s="26" t="s">
        <v>46</v>
      </c>
      <c r="H29" s="26">
        <v>7</v>
      </c>
      <c r="I29" s="24" t="s">
        <v>48</v>
      </c>
      <c r="J29" s="24" t="s">
        <v>48</v>
      </c>
      <c r="K29" s="24" t="s">
        <v>48</v>
      </c>
      <c r="L29" s="24" t="s">
        <v>48</v>
      </c>
      <c r="M29" s="24" t="s">
        <v>48</v>
      </c>
      <c r="N29" s="24" t="s">
        <v>48</v>
      </c>
      <c r="O29" s="24" t="s">
        <v>48</v>
      </c>
      <c r="P29" s="22" t="s">
        <v>48</v>
      </c>
    </row>
    <row r="30" spans="1:16" ht="18" customHeight="1">
      <c r="A30" s="14">
        <v>26</v>
      </c>
      <c r="B30" s="15"/>
      <c r="C30" s="13" t="s">
        <v>34</v>
      </c>
      <c r="D30" s="25" t="s">
        <v>48</v>
      </c>
      <c r="E30" s="24" t="s">
        <v>48</v>
      </c>
      <c r="F30" s="24" t="s">
        <v>48</v>
      </c>
      <c r="G30" s="24" t="s">
        <v>48</v>
      </c>
      <c r="H30" s="24" t="s">
        <v>48</v>
      </c>
      <c r="I30" s="24" t="s">
        <v>48</v>
      </c>
      <c r="J30" s="24" t="s">
        <v>48</v>
      </c>
      <c r="K30" s="24" t="s">
        <v>48</v>
      </c>
      <c r="L30" s="24" t="s">
        <v>48</v>
      </c>
      <c r="M30" s="24" t="s">
        <v>48</v>
      </c>
      <c r="N30" s="24" t="s">
        <v>48</v>
      </c>
      <c r="O30" s="24" t="s">
        <v>48</v>
      </c>
      <c r="P30" s="22" t="s">
        <v>48</v>
      </c>
    </row>
    <row r="31" spans="1:12" ht="30" customHeight="1">
      <c r="A31" s="3" t="s">
        <v>5</v>
      </c>
      <c r="L31" s="11" t="s">
        <v>50</v>
      </c>
    </row>
    <row r="32" spans="1:15" ht="24.75" customHeight="1">
      <c r="A32" s="3" t="s">
        <v>8</v>
      </c>
      <c r="N32" s="8"/>
      <c r="O32" s="8"/>
    </row>
    <row r="33" spans="1:12" ht="24.75" customHeight="1">
      <c r="A33" s="4" t="s">
        <v>6</v>
      </c>
      <c r="L33" s="12" t="s">
        <v>51</v>
      </c>
    </row>
  </sheetData>
  <sheetProtection password="CC09" sheet="1" objects="1" scenarios="1"/>
  <mergeCells count="3">
    <mergeCell ref="A1:N1"/>
    <mergeCell ref="A2:N2"/>
    <mergeCell ref="A3:N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Normal="115" zoomScaleSheetLayoutView="100" workbookViewId="0" topLeftCell="A1">
      <selection activeCell="C12" sqref="C12"/>
    </sheetView>
  </sheetViews>
  <sheetFormatPr defaultColWidth="9.00390625" defaultRowHeight="12.75"/>
  <cols>
    <col min="1" max="1" width="6.00390625" style="27" customWidth="1"/>
    <col min="2" max="2" width="24.625" style="27" customWidth="1"/>
    <col min="3" max="6" width="5.25390625" style="27" customWidth="1"/>
    <col min="7" max="7" width="5.375" style="27" customWidth="1"/>
    <col min="8" max="15" width="5.25390625" style="27" customWidth="1"/>
    <col min="16" max="16" width="8.75390625" style="27" customWidth="1"/>
    <col min="17" max="16384" width="9.125" style="27" customWidth="1"/>
  </cols>
  <sheetData>
    <row r="1" spans="1:16" ht="26.2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49.5" customHeight="1">
      <c r="A2" s="51" t="s">
        <v>52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7" ht="225" customHeight="1">
      <c r="A3" s="28" t="s">
        <v>53</v>
      </c>
      <c r="B3" s="28" t="s">
        <v>3</v>
      </c>
      <c r="C3" s="29" t="s">
        <v>35</v>
      </c>
      <c r="D3" s="29" t="s">
        <v>36</v>
      </c>
      <c r="E3" s="29" t="s">
        <v>37</v>
      </c>
      <c r="F3" s="29" t="s">
        <v>38</v>
      </c>
      <c r="G3" s="29" t="s">
        <v>39</v>
      </c>
      <c r="H3" s="29" t="s">
        <v>40</v>
      </c>
      <c r="I3" s="29" t="s">
        <v>41</v>
      </c>
      <c r="J3" s="29" t="s">
        <v>42</v>
      </c>
      <c r="K3" s="29" t="s">
        <v>43</v>
      </c>
      <c r="L3" s="29" t="s">
        <v>44</v>
      </c>
      <c r="M3" s="29" t="s">
        <v>45</v>
      </c>
      <c r="N3" s="29" t="s">
        <v>54</v>
      </c>
      <c r="O3" s="29" t="s">
        <v>7</v>
      </c>
      <c r="P3" s="30" t="s">
        <v>4</v>
      </c>
      <c r="Q3" s="31"/>
    </row>
    <row r="4" spans="1:17" ht="21.75" customHeight="1">
      <c r="A4" s="32">
        <v>1</v>
      </c>
      <c r="B4" s="33" t="s">
        <v>10</v>
      </c>
      <c r="C4" s="34">
        <v>6</v>
      </c>
      <c r="D4" s="34">
        <v>8</v>
      </c>
      <c r="E4" s="34">
        <v>5</v>
      </c>
      <c r="F4" s="34" t="s">
        <v>46</v>
      </c>
      <c r="G4" s="34">
        <v>9</v>
      </c>
      <c r="H4" s="34">
        <v>5</v>
      </c>
      <c r="I4" s="34">
        <v>6</v>
      </c>
      <c r="J4" s="34">
        <v>5</v>
      </c>
      <c r="K4" s="34">
        <v>5</v>
      </c>
      <c r="L4" s="34">
        <v>5</v>
      </c>
      <c r="M4" s="34">
        <v>4</v>
      </c>
      <c r="N4" s="34">
        <v>4</v>
      </c>
      <c r="O4" s="34">
        <v>5</v>
      </c>
      <c r="P4" s="35">
        <f>AVERAGE(G4:O4,C4:E4)</f>
        <v>5.583333333333333</v>
      </c>
      <c r="Q4" s="31"/>
    </row>
    <row r="5" spans="1:17" ht="21.75" customHeight="1">
      <c r="A5" s="32">
        <v>2</v>
      </c>
      <c r="B5" s="36" t="s">
        <v>11</v>
      </c>
      <c r="C5" s="34">
        <v>5</v>
      </c>
      <c r="D5" s="34">
        <v>9</v>
      </c>
      <c r="E5" s="34">
        <v>5</v>
      </c>
      <c r="F5" s="34" t="s">
        <v>46</v>
      </c>
      <c r="G5" s="34">
        <v>5</v>
      </c>
      <c r="H5" s="34">
        <v>4</v>
      </c>
      <c r="I5" s="34">
        <v>4</v>
      </c>
      <c r="J5" s="34">
        <v>5</v>
      </c>
      <c r="K5" s="34">
        <v>6</v>
      </c>
      <c r="L5" s="34">
        <v>5</v>
      </c>
      <c r="M5" s="34">
        <v>4</v>
      </c>
      <c r="N5" s="34">
        <v>5</v>
      </c>
      <c r="O5" s="34">
        <v>5</v>
      </c>
      <c r="P5" s="35">
        <f aca="true" t="shared" si="0" ref="P5:P24">AVERAGE(G5:O5,C5:E5)</f>
        <v>5.166666666666667</v>
      </c>
      <c r="Q5" s="31"/>
    </row>
    <row r="6" spans="1:17" ht="21.75" customHeight="1">
      <c r="A6" s="32">
        <v>3</v>
      </c>
      <c r="B6" s="36" t="s">
        <v>12</v>
      </c>
      <c r="C6" s="34">
        <v>7</v>
      </c>
      <c r="D6" s="34" t="s">
        <v>46</v>
      </c>
      <c r="E6" s="34">
        <v>7</v>
      </c>
      <c r="F6" s="34" t="s">
        <v>46</v>
      </c>
      <c r="G6" s="34">
        <v>9</v>
      </c>
      <c r="H6" s="34">
        <v>4</v>
      </c>
      <c r="I6" s="34">
        <v>7</v>
      </c>
      <c r="J6" s="34">
        <v>8</v>
      </c>
      <c r="K6" s="34">
        <v>8</v>
      </c>
      <c r="L6" s="34">
        <v>7</v>
      </c>
      <c r="M6" s="34">
        <v>7</v>
      </c>
      <c r="N6" s="34">
        <v>7</v>
      </c>
      <c r="O6" s="34">
        <v>7</v>
      </c>
      <c r="P6" s="35">
        <f>AVERAGE(G6:O6,C6,E6)</f>
        <v>7.090909090909091</v>
      </c>
      <c r="Q6" s="31"/>
    </row>
    <row r="7" spans="1:17" ht="21.75" customHeight="1">
      <c r="A7" s="32">
        <v>4</v>
      </c>
      <c r="B7" s="36" t="s">
        <v>13</v>
      </c>
      <c r="C7" s="34">
        <v>8</v>
      </c>
      <c r="D7" s="34">
        <v>9</v>
      </c>
      <c r="E7" s="34">
        <v>9</v>
      </c>
      <c r="F7" s="34" t="s">
        <v>46</v>
      </c>
      <c r="G7" s="34">
        <v>9</v>
      </c>
      <c r="H7" s="34">
        <v>4</v>
      </c>
      <c r="I7" s="34">
        <v>8</v>
      </c>
      <c r="J7" s="34">
        <v>9</v>
      </c>
      <c r="K7" s="34">
        <v>9</v>
      </c>
      <c r="L7" s="34">
        <v>9</v>
      </c>
      <c r="M7" s="34">
        <v>9</v>
      </c>
      <c r="N7" s="34">
        <v>9</v>
      </c>
      <c r="O7" s="34">
        <v>10</v>
      </c>
      <c r="P7" s="35">
        <f t="shared" si="0"/>
        <v>8.5</v>
      </c>
      <c r="Q7" s="31"/>
    </row>
    <row r="8" spans="1:17" ht="21.75" customHeight="1">
      <c r="A8" s="32">
        <v>5</v>
      </c>
      <c r="B8" s="36" t="s">
        <v>14</v>
      </c>
      <c r="C8" s="34">
        <v>8</v>
      </c>
      <c r="D8" s="34">
        <v>12</v>
      </c>
      <c r="E8" s="34">
        <v>6</v>
      </c>
      <c r="F8" s="34" t="s">
        <v>46</v>
      </c>
      <c r="G8" s="34">
        <v>9</v>
      </c>
      <c r="H8" s="34">
        <v>8</v>
      </c>
      <c r="I8" s="34">
        <v>7</v>
      </c>
      <c r="J8" s="34">
        <v>6</v>
      </c>
      <c r="K8" s="34">
        <v>6</v>
      </c>
      <c r="L8" s="34">
        <v>6</v>
      </c>
      <c r="M8" s="34">
        <v>7</v>
      </c>
      <c r="N8" s="34">
        <v>6</v>
      </c>
      <c r="O8" s="34">
        <v>7</v>
      </c>
      <c r="P8" s="35">
        <f t="shared" si="0"/>
        <v>7.333333333333333</v>
      </c>
      <c r="Q8" s="31"/>
    </row>
    <row r="9" spans="1:17" ht="21.75" customHeight="1">
      <c r="A9" s="32">
        <v>6</v>
      </c>
      <c r="B9" s="36" t="s">
        <v>15</v>
      </c>
      <c r="C9" s="34">
        <v>8</v>
      </c>
      <c r="D9" s="34">
        <v>11</v>
      </c>
      <c r="E9" s="34">
        <v>6</v>
      </c>
      <c r="F9" s="34" t="s">
        <v>46</v>
      </c>
      <c r="G9" s="34">
        <v>7</v>
      </c>
      <c r="H9" s="34">
        <v>4</v>
      </c>
      <c r="I9" s="34">
        <v>7</v>
      </c>
      <c r="J9" s="34">
        <v>4</v>
      </c>
      <c r="K9" s="34">
        <v>4</v>
      </c>
      <c r="L9" s="34">
        <v>4</v>
      </c>
      <c r="M9" s="34">
        <v>4</v>
      </c>
      <c r="N9" s="34">
        <v>4</v>
      </c>
      <c r="O9" s="34">
        <v>5</v>
      </c>
      <c r="P9" s="35">
        <f t="shared" si="0"/>
        <v>5.666666666666667</v>
      </c>
      <c r="Q9" s="31"/>
    </row>
    <row r="10" spans="1:17" ht="21.75" customHeight="1">
      <c r="A10" s="32">
        <v>7</v>
      </c>
      <c r="B10" s="33" t="s">
        <v>16</v>
      </c>
      <c r="C10" s="34">
        <v>7</v>
      </c>
      <c r="D10" s="34" t="s">
        <v>46</v>
      </c>
      <c r="E10" s="34">
        <v>6</v>
      </c>
      <c r="F10" s="34" t="s">
        <v>46</v>
      </c>
      <c r="G10" s="34">
        <v>9</v>
      </c>
      <c r="H10" s="34">
        <v>6</v>
      </c>
      <c r="I10" s="34">
        <v>6</v>
      </c>
      <c r="J10" s="34">
        <v>6</v>
      </c>
      <c r="K10" s="34">
        <v>5</v>
      </c>
      <c r="L10" s="34">
        <v>5</v>
      </c>
      <c r="M10" s="34">
        <v>5</v>
      </c>
      <c r="N10" s="34">
        <v>5</v>
      </c>
      <c r="O10" s="34">
        <v>7</v>
      </c>
      <c r="P10" s="35">
        <f>AVERAGE(E10,C10,G11:O11)</f>
        <v>5.909090909090909</v>
      </c>
      <c r="Q10" s="31"/>
    </row>
    <row r="11" spans="1:17" ht="21.75" customHeight="1">
      <c r="A11" s="32">
        <v>8</v>
      </c>
      <c r="B11" s="36" t="s">
        <v>17</v>
      </c>
      <c r="C11" s="34">
        <v>4</v>
      </c>
      <c r="D11" s="34">
        <v>9</v>
      </c>
      <c r="E11" s="34">
        <v>6</v>
      </c>
      <c r="F11" s="34" t="s">
        <v>46</v>
      </c>
      <c r="G11" s="34">
        <v>7</v>
      </c>
      <c r="H11" s="34">
        <v>4</v>
      </c>
      <c r="I11" s="34">
        <v>5</v>
      </c>
      <c r="J11" s="34">
        <v>6</v>
      </c>
      <c r="K11" s="34">
        <v>7</v>
      </c>
      <c r="L11" s="34">
        <v>5</v>
      </c>
      <c r="M11" s="34">
        <v>5</v>
      </c>
      <c r="N11" s="34">
        <v>6</v>
      </c>
      <c r="O11" s="34">
        <v>7</v>
      </c>
      <c r="P11" s="35">
        <f>AVERAGE(G11:O11,C11:E11)</f>
        <v>5.916666666666667</v>
      </c>
      <c r="Q11" s="31"/>
    </row>
    <row r="12" spans="1:17" ht="21.75" customHeight="1">
      <c r="A12" s="32">
        <v>9</v>
      </c>
      <c r="B12" s="36" t="s">
        <v>18</v>
      </c>
      <c r="C12" s="34">
        <v>6</v>
      </c>
      <c r="D12" s="34">
        <v>12</v>
      </c>
      <c r="E12" s="34">
        <v>8</v>
      </c>
      <c r="F12" s="34" t="s">
        <v>46</v>
      </c>
      <c r="G12" s="34">
        <v>10</v>
      </c>
      <c r="H12" s="34">
        <v>7</v>
      </c>
      <c r="I12" s="34">
        <v>8</v>
      </c>
      <c r="J12" s="34">
        <v>8</v>
      </c>
      <c r="K12" s="34">
        <v>7</v>
      </c>
      <c r="L12" s="34">
        <v>7</v>
      </c>
      <c r="M12" s="34">
        <v>6</v>
      </c>
      <c r="N12" s="34">
        <v>6</v>
      </c>
      <c r="O12" s="34">
        <v>7</v>
      </c>
      <c r="P12" s="35">
        <f t="shared" si="0"/>
        <v>7.666666666666667</v>
      </c>
      <c r="Q12" s="31"/>
    </row>
    <row r="13" spans="1:17" ht="21.75" customHeight="1">
      <c r="A13" s="32">
        <v>10</v>
      </c>
      <c r="B13" s="36" t="s">
        <v>19</v>
      </c>
      <c r="C13" s="34">
        <v>9</v>
      </c>
      <c r="D13" s="34" t="s">
        <v>46</v>
      </c>
      <c r="E13" s="34">
        <v>8</v>
      </c>
      <c r="F13" s="34" t="s">
        <v>46</v>
      </c>
      <c r="G13" s="34">
        <v>9</v>
      </c>
      <c r="H13" s="34">
        <v>9</v>
      </c>
      <c r="I13" s="34">
        <v>7</v>
      </c>
      <c r="J13" s="34">
        <v>7</v>
      </c>
      <c r="K13" s="34">
        <v>7</v>
      </c>
      <c r="L13" s="34">
        <v>7</v>
      </c>
      <c r="M13" s="34">
        <v>6</v>
      </c>
      <c r="N13" s="34">
        <v>6</v>
      </c>
      <c r="O13" s="34">
        <v>8</v>
      </c>
      <c r="P13" s="35">
        <f>AVERAGE(E13,C13,G13:O13)</f>
        <v>7.545454545454546</v>
      </c>
      <c r="Q13" s="31"/>
    </row>
    <row r="14" spans="1:17" ht="21.75" customHeight="1">
      <c r="A14" s="32">
        <v>11</v>
      </c>
      <c r="B14" s="36" t="s">
        <v>20</v>
      </c>
      <c r="C14" s="37">
        <v>7</v>
      </c>
      <c r="D14" s="34">
        <v>4</v>
      </c>
      <c r="E14" s="37">
        <v>6</v>
      </c>
      <c r="F14" s="34" t="s">
        <v>46</v>
      </c>
      <c r="G14" s="37">
        <v>8</v>
      </c>
      <c r="H14" s="37">
        <v>7</v>
      </c>
      <c r="I14" s="37">
        <v>4</v>
      </c>
      <c r="J14" s="37">
        <v>6</v>
      </c>
      <c r="K14" s="37">
        <v>6</v>
      </c>
      <c r="L14" s="37">
        <v>5</v>
      </c>
      <c r="M14" s="37">
        <v>5</v>
      </c>
      <c r="N14" s="37">
        <v>4</v>
      </c>
      <c r="O14" s="37">
        <v>5</v>
      </c>
      <c r="P14" s="35">
        <f t="shared" si="0"/>
        <v>5.583333333333333</v>
      </c>
      <c r="Q14" s="31"/>
    </row>
    <row r="15" spans="1:17" ht="21.75" customHeight="1">
      <c r="A15" s="32">
        <v>12</v>
      </c>
      <c r="B15" s="36" t="s">
        <v>21</v>
      </c>
      <c r="C15" s="34">
        <v>4</v>
      </c>
      <c r="D15" s="34">
        <v>6</v>
      </c>
      <c r="E15" s="34">
        <v>5</v>
      </c>
      <c r="F15" s="34" t="s">
        <v>46</v>
      </c>
      <c r="G15" s="34">
        <v>7</v>
      </c>
      <c r="H15" s="34">
        <v>4</v>
      </c>
      <c r="I15" s="34">
        <v>5</v>
      </c>
      <c r="J15" s="34">
        <v>5</v>
      </c>
      <c r="K15" s="34">
        <v>5</v>
      </c>
      <c r="L15" s="34">
        <v>4</v>
      </c>
      <c r="M15" s="34">
        <v>5</v>
      </c>
      <c r="N15" s="34">
        <v>4</v>
      </c>
      <c r="O15" s="34">
        <v>5</v>
      </c>
      <c r="P15" s="35">
        <f t="shared" si="0"/>
        <v>4.916666666666667</v>
      </c>
      <c r="Q15" s="31"/>
    </row>
    <row r="16" spans="1:17" ht="21.75" customHeight="1">
      <c r="A16" s="32">
        <v>13</v>
      </c>
      <c r="B16" s="36" t="s">
        <v>22</v>
      </c>
      <c r="C16" s="34">
        <v>6</v>
      </c>
      <c r="D16" s="34">
        <v>10</v>
      </c>
      <c r="E16" s="34">
        <v>7</v>
      </c>
      <c r="F16" s="34" t="s">
        <v>46</v>
      </c>
      <c r="G16" s="34">
        <v>8</v>
      </c>
      <c r="H16" s="34">
        <v>4</v>
      </c>
      <c r="I16" s="34">
        <v>4</v>
      </c>
      <c r="J16" s="34">
        <v>6</v>
      </c>
      <c r="K16" s="34">
        <v>5</v>
      </c>
      <c r="L16" s="34">
        <v>5</v>
      </c>
      <c r="M16" s="34">
        <v>6</v>
      </c>
      <c r="N16" s="34">
        <v>5</v>
      </c>
      <c r="O16" s="34">
        <v>6</v>
      </c>
      <c r="P16" s="35">
        <f t="shared" si="0"/>
        <v>6</v>
      </c>
      <c r="Q16" s="31"/>
    </row>
    <row r="17" spans="1:17" ht="21.75" customHeight="1">
      <c r="A17" s="32">
        <v>14</v>
      </c>
      <c r="B17" s="36" t="s">
        <v>23</v>
      </c>
      <c r="C17" s="34">
        <v>5</v>
      </c>
      <c r="D17" s="34">
        <v>7</v>
      </c>
      <c r="E17" s="34">
        <v>5</v>
      </c>
      <c r="F17" s="34" t="s">
        <v>46</v>
      </c>
      <c r="G17" s="34">
        <v>5</v>
      </c>
      <c r="H17" s="34">
        <v>4</v>
      </c>
      <c r="I17" s="34">
        <v>4</v>
      </c>
      <c r="J17" s="34">
        <v>6</v>
      </c>
      <c r="K17" s="34">
        <v>5</v>
      </c>
      <c r="L17" s="34">
        <v>5</v>
      </c>
      <c r="M17" s="34">
        <v>5</v>
      </c>
      <c r="N17" s="34">
        <v>5</v>
      </c>
      <c r="O17" s="34">
        <v>7</v>
      </c>
      <c r="P17" s="35">
        <f t="shared" si="0"/>
        <v>5.25</v>
      </c>
      <c r="Q17" s="31"/>
    </row>
    <row r="18" spans="1:17" ht="21.75" customHeight="1">
      <c r="A18" s="32">
        <v>15</v>
      </c>
      <c r="B18" s="36" t="s">
        <v>24</v>
      </c>
      <c r="C18" s="34">
        <v>6</v>
      </c>
      <c r="D18" s="34" t="s">
        <v>46</v>
      </c>
      <c r="E18" s="34">
        <v>7</v>
      </c>
      <c r="F18" s="34" t="s">
        <v>46</v>
      </c>
      <c r="G18" s="34">
        <v>10</v>
      </c>
      <c r="H18" s="34">
        <v>9</v>
      </c>
      <c r="I18" s="34">
        <v>11</v>
      </c>
      <c r="J18" s="34">
        <v>7</v>
      </c>
      <c r="K18" s="34">
        <v>6</v>
      </c>
      <c r="L18" s="34">
        <v>6</v>
      </c>
      <c r="M18" s="34">
        <v>7</v>
      </c>
      <c r="N18" s="34">
        <v>7</v>
      </c>
      <c r="O18" s="34">
        <v>7</v>
      </c>
      <c r="P18" s="35">
        <f>AVERAGE(G18:O18,E18,C18)</f>
        <v>7.545454545454546</v>
      </c>
      <c r="Q18" s="31"/>
    </row>
    <row r="19" spans="1:17" ht="21.75" customHeight="1">
      <c r="A19" s="32">
        <v>16</v>
      </c>
      <c r="B19" s="36" t="s">
        <v>25</v>
      </c>
      <c r="C19" s="34">
        <v>6</v>
      </c>
      <c r="D19" s="34">
        <v>11</v>
      </c>
      <c r="E19" s="34">
        <v>9</v>
      </c>
      <c r="F19" s="34" t="s">
        <v>46</v>
      </c>
      <c r="G19" s="34">
        <v>8</v>
      </c>
      <c r="H19" s="34">
        <v>8</v>
      </c>
      <c r="I19" s="34">
        <v>9</v>
      </c>
      <c r="J19" s="34">
        <v>6</v>
      </c>
      <c r="K19" s="34">
        <v>8</v>
      </c>
      <c r="L19" s="34">
        <v>8</v>
      </c>
      <c r="M19" s="34">
        <v>8</v>
      </c>
      <c r="N19" s="34">
        <v>7</v>
      </c>
      <c r="O19" s="34">
        <v>8</v>
      </c>
      <c r="P19" s="35">
        <f t="shared" si="0"/>
        <v>8</v>
      </c>
      <c r="Q19" s="31"/>
    </row>
    <row r="20" spans="1:17" ht="21.75" customHeight="1">
      <c r="A20" s="32">
        <v>17</v>
      </c>
      <c r="B20" s="36" t="s">
        <v>26</v>
      </c>
      <c r="C20" s="34">
        <v>8</v>
      </c>
      <c r="D20" s="34">
        <v>11</v>
      </c>
      <c r="E20" s="34">
        <v>7</v>
      </c>
      <c r="F20" s="34" t="s">
        <v>46</v>
      </c>
      <c r="G20" s="34">
        <v>8</v>
      </c>
      <c r="H20" s="34">
        <v>8</v>
      </c>
      <c r="I20" s="34">
        <v>8</v>
      </c>
      <c r="J20" s="34">
        <v>6</v>
      </c>
      <c r="K20" s="34">
        <v>7</v>
      </c>
      <c r="L20" s="34">
        <v>7</v>
      </c>
      <c r="M20" s="34">
        <v>6</v>
      </c>
      <c r="N20" s="34">
        <v>5</v>
      </c>
      <c r="O20" s="34">
        <v>8</v>
      </c>
      <c r="P20" s="35">
        <f t="shared" si="0"/>
        <v>7.416666666666667</v>
      </c>
      <c r="Q20" s="31"/>
    </row>
    <row r="21" spans="1:17" ht="21.75" customHeight="1">
      <c r="A21" s="32">
        <v>18</v>
      </c>
      <c r="B21" s="36" t="s">
        <v>27</v>
      </c>
      <c r="C21" s="34">
        <v>7</v>
      </c>
      <c r="D21" s="34">
        <v>10</v>
      </c>
      <c r="E21" s="34">
        <v>7</v>
      </c>
      <c r="F21" s="34" t="s">
        <v>46</v>
      </c>
      <c r="G21" s="34">
        <v>10</v>
      </c>
      <c r="H21" s="34">
        <v>8</v>
      </c>
      <c r="I21" s="34">
        <v>8</v>
      </c>
      <c r="J21" s="34">
        <v>7</v>
      </c>
      <c r="K21" s="34">
        <v>7</v>
      </c>
      <c r="L21" s="34">
        <v>7</v>
      </c>
      <c r="M21" s="34">
        <v>6</v>
      </c>
      <c r="N21" s="34">
        <v>7</v>
      </c>
      <c r="O21" s="34">
        <v>7</v>
      </c>
      <c r="P21" s="35">
        <f t="shared" si="0"/>
        <v>7.583333333333333</v>
      </c>
      <c r="Q21" s="31"/>
    </row>
    <row r="22" spans="1:17" ht="21.75" customHeight="1">
      <c r="A22" s="32">
        <v>19</v>
      </c>
      <c r="B22" s="36" t="s">
        <v>28</v>
      </c>
      <c r="C22" s="34">
        <v>9</v>
      </c>
      <c r="D22" s="34">
        <v>12</v>
      </c>
      <c r="E22" s="34">
        <v>10</v>
      </c>
      <c r="F22" s="34" t="s">
        <v>46</v>
      </c>
      <c r="G22" s="34">
        <v>10</v>
      </c>
      <c r="H22" s="34">
        <v>8</v>
      </c>
      <c r="I22" s="34">
        <v>9</v>
      </c>
      <c r="J22" s="34">
        <v>10</v>
      </c>
      <c r="K22" s="34">
        <v>9</v>
      </c>
      <c r="L22" s="34">
        <v>8</v>
      </c>
      <c r="M22" s="34">
        <v>9</v>
      </c>
      <c r="N22" s="34">
        <v>8</v>
      </c>
      <c r="O22" s="34">
        <v>9</v>
      </c>
      <c r="P22" s="35">
        <f t="shared" si="0"/>
        <v>9.25</v>
      </c>
      <c r="Q22" s="31"/>
    </row>
    <row r="23" spans="1:17" ht="21.75" customHeight="1">
      <c r="A23" s="32">
        <v>20</v>
      </c>
      <c r="B23" s="36" t="s">
        <v>55</v>
      </c>
      <c r="C23" s="34">
        <v>6</v>
      </c>
      <c r="D23" s="34">
        <v>11</v>
      </c>
      <c r="E23" s="34">
        <v>8</v>
      </c>
      <c r="F23" s="34" t="s">
        <v>46</v>
      </c>
      <c r="G23" s="34">
        <v>8</v>
      </c>
      <c r="H23" s="34">
        <v>5</v>
      </c>
      <c r="I23" s="34">
        <v>6</v>
      </c>
      <c r="J23" s="34">
        <v>8</v>
      </c>
      <c r="K23" s="34">
        <v>6</v>
      </c>
      <c r="L23" s="34">
        <v>6</v>
      </c>
      <c r="M23" s="34">
        <v>6</v>
      </c>
      <c r="N23" s="34">
        <v>6</v>
      </c>
      <c r="O23" s="34">
        <v>6</v>
      </c>
      <c r="P23" s="35">
        <f t="shared" si="0"/>
        <v>6.833333333333333</v>
      </c>
      <c r="Q23" s="31"/>
    </row>
    <row r="24" spans="1:17" ht="21.75" customHeight="1">
      <c r="A24" s="32">
        <v>21</v>
      </c>
      <c r="B24" s="36" t="s">
        <v>30</v>
      </c>
      <c r="C24" s="34">
        <v>8</v>
      </c>
      <c r="D24" s="34">
        <v>11</v>
      </c>
      <c r="E24" s="34">
        <v>10</v>
      </c>
      <c r="F24" s="34" t="s">
        <v>46</v>
      </c>
      <c r="G24" s="34">
        <v>10</v>
      </c>
      <c r="H24" s="34">
        <v>10</v>
      </c>
      <c r="I24" s="34">
        <v>9</v>
      </c>
      <c r="J24" s="34">
        <v>8</v>
      </c>
      <c r="K24" s="34">
        <v>8</v>
      </c>
      <c r="L24" s="34">
        <v>8</v>
      </c>
      <c r="M24" s="34">
        <v>8</v>
      </c>
      <c r="N24" s="34">
        <v>8</v>
      </c>
      <c r="O24" s="34">
        <v>10</v>
      </c>
      <c r="P24" s="35">
        <f t="shared" si="0"/>
        <v>9</v>
      </c>
      <c r="Q24" s="31"/>
    </row>
    <row r="25" spans="1:17" ht="21.75" customHeight="1">
      <c r="A25" s="32">
        <v>22</v>
      </c>
      <c r="B25" s="36" t="s">
        <v>31</v>
      </c>
      <c r="C25" s="34">
        <v>5</v>
      </c>
      <c r="D25" s="34" t="s">
        <v>46</v>
      </c>
      <c r="E25" s="34">
        <v>6</v>
      </c>
      <c r="F25" s="34" t="s">
        <v>46</v>
      </c>
      <c r="G25" s="34">
        <v>7</v>
      </c>
      <c r="H25" s="34">
        <v>9</v>
      </c>
      <c r="I25" s="34">
        <v>4</v>
      </c>
      <c r="J25" s="34">
        <v>5</v>
      </c>
      <c r="K25" s="34">
        <v>5</v>
      </c>
      <c r="L25" s="34">
        <v>5</v>
      </c>
      <c r="M25" s="34">
        <v>4</v>
      </c>
      <c r="N25" s="34">
        <v>5</v>
      </c>
      <c r="O25" s="34">
        <v>5</v>
      </c>
      <c r="P25" s="35">
        <f>AVERAGE(G25:O25,C25,E25)</f>
        <v>5.454545454545454</v>
      </c>
      <c r="Q25" s="31"/>
    </row>
    <row r="26" spans="1:17" ht="21.75" customHeight="1">
      <c r="A26" s="32">
        <v>23</v>
      </c>
      <c r="B26" s="36" t="s">
        <v>32</v>
      </c>
      <c r="C26" s="34">
        <v>7</v>
      </c>
      <c r="D26" s="34" t="s">
        <v>46</v>
      </c>
      <c r="E26" s="34">
        <v>7</v>
      </c>
      <c r="F26" s="34" t="s">
        <v>46</v>
      </c>
      <c r="G26" s="34">
        <v>9</v>
      </c>
      <c r="H26" s="34">
        <v>10</v>
      </c>
      <c r="I26" s="34">
        <v>6</v>
      </c>
      <c r="J26" s="34">
        <v>8</v>
      </c>
      <c r="K26" s="34">
        <v>8</v>
      </c>
      <c r="L26" s="34">
        <v>5</v>
      </c>
      <c r="M26" s="34">
        <v>7</v>
      </c>
      <c r="N26" s="34">
        <v>6</v>
      </c>
      <c r="O26" s="34">
        <v>7</v>
      </c>
      <c r="P26" s="35">
        <f>AVERAGE(G26:O26,C26,E26)</f>
        <v>7.2727272727272725</v>
      </c>
      <c r="Q26" s="31"/>
    </row>
    <row r="27" spans="1:17" ht="38.25" customHeight="1">
      <c r="A27" s="38" t="s">
        <v>5</v>
      </c>
      <c r="B27" s="39"/>
      <c r="C27" s="40" t="s">
        <v>56</v>
      </c>
      <c r="D27" s="41"/>
      <c r="E27" s="41"/>
      <c r="F27" s="41"/>
      <c r="G27" s="41"/>
      <c r="H27" s="39"/>
      <c r="I27" s="39"/>
      <c r="J27" s="39"/>
      <c r="K27" s="39"/>
      <c r="L27" s="42"/>
      <c r="M27" s="42" t="s">
        <v>57</v>
      </c>
      <c r="N27" s="43"/>
      <c r="O27" s="43"/>
      <c r="P27" s="43"/>
      <c r="Q27" s="31"/>
    </row>
    <row r="28" spans="1:17" ht="30.75" customHeight="1">
      <c r="A28" s="44" t="s">
        <v>6</v>
      </c>
      <c r="B28" s="39"/>
      <c r="C28" s="40" t="s">
        <v>56</v>
      </c>
      <c r="D28" s="41"/>
      <c r="E28" s="41"/>
      <c r="F28" s="41"/>
      <c r="G28" s="41"/>
      <c r="H28" s="39"/>
      <c r="I28" s="39"/>
      <c r="J28" s="39"/>
      <c r="K28" s="39"/>
      <c r="L28" s="39"/>
      <c r="M28" s="39"/>
      <c r="N28" s="45"/>
      <c r="O28" s="45"/>
      <c r="P28" s="45"/>
      <c r="Q28" s="31"/>
    </row>
    <row r="29" spans="1:17" ht="18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1"/>
    </row>
    <row r="30" spans="1:17" ht="15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31"/>
    </row>
    <row r="31" spans="1:17" ht="15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</row>
    <row r="32" spans="1:17" ht="1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1:17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1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1:17" ht="1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1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15">
      <c r="A46" s="31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1:17" ht="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  <row r="50" spans="1:17" ht="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</row>
    <row r="54" spans="1:17" ht="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</row>
    <row r="59" spans="1:17" ht="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</row>
    <row r="60" spans="1:17" ht="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</row>
    <row r="61" spans="1:17" ht="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</row>
    <row r="62" spans="1:17" ht="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pans="1:17" ht="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</row>
  </sheetData>
  <mergeCells count="2">
    <mergeCell ref="A2:P2"/>
    <mergeCell ref="A1:P1"/>
  </mergeCells>
  <printOptions/>
  <pageMargins left="0.55" right="0.21" top="0.36" bottom="0.42" header="0.21" footer="0.6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billybim</cp:lastModifiedBy>
  <cp:lastPrinted>2010-01-23T20:19:40Z</cp:lastPrinted>
  <dcterms:created xsi:type="dcterms:W3CDTF">2010-01-23T10:01:08Z</dcterms:created>
  <dcterms:modified xsi:type="dcterms:W3CDTF">2010-07-09T13:09:21Z</dcterms:modified>
  <cp:category/>
  <cp:version/>
  <cp:contentType/>
  <cp:contentStatus/>
</cp:coreProperties>
</file>