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420" windowWidth="19020" windowHeight="9900" activeTab="1"/>
  </bookViews>
  <sheets>
    <sheet name="І СЕМЕСТР" sheetId="1" r:id="rId1"/>
    <sheet name="ІІ СЕМЕСТР" sheetId="2" r:id="rId2"/>
  </sheets>
  <definedNames>
    <definedName name="_xlnm.Print_Area" localSheetId="1">'ІІ СЕМЕСТР'!$A$1:$N$31</definedName>
  </definedNames>
  <calcPr fullCalcOnLoad="1"/>
</workbook>
</file>

<file path=xl/sharedStrings.xml><?xml version="1.0" encoding="utf-8"?>
<sst xmlns="http://schemas.openxmlformats.org/spreadsheetml/2006/main" count="116" uniqueCount="55">
  <si>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</si>
  <si>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</si>
  <si>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</si>
  <si>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</si>
  <si>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</si>
  <si>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</si>
  <si>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Класний керівник</t>
  </si>
  <si>
    <t>Староста</t>
  </si>
  <si>
    <t>Виробниче навчання</t>
  </si>
  <si>
    <t>н/а</t>
  </si>
  <si>
    <t xml:space="preserve">Бєйко Анастасія </t>
  </si>
  <si>
    <t xml:space="preserve">Бойко Анна </t>
  </si>
  <si>
    <t xml:space="preserve">Бойко Дар’я </t>
  </si>
  <si>
    <t xml:space="preserve">Бойко Сергій </t>
  </si>
  <si>
    <t xml:space="preserve">Бохан Наталія </t>
  </si>
  <si>
    <t xml:space="preserve">Вікул Ганна </t>
  </si>
  <si>
    <t xml:space="preserve">Гавриловська Людмила </t>
  </si>
  <si>
    <t xml:space="preserve">Горват Сніжана </t>
  </si>
  <si>
    <t xml:space="preserve">Драпей Ірина </t>
  </si>
  <si>
    <t xml:space="preserve">Коротченко Любов </t>
  </si>
  <si>
    <t xml:space="preserve">Кураченко Леся </t>
  </si>
  <si>
    <t xml:space="preserve">Людвіченко Олександр </t>
  </si>
  <si>
    <t xml:space="preserve">Мазур Яна </t>
  </si>
  <si>
    <t xml:space="preserve">Майгун  Олена </t>
  </si>
  <si>
    <t xml:space="preserve">Мохонько Олексій </t>
  </si>
  <si>
    <t xml:space="preserve">Нікітченко Юлія </t>
  </si>
  <si>
    <t xml:space="preserve">Подолянюк Марина </t>
  </si>
  <si>
    <t xml:space="preserve">Тернова Катерина </t>
  </si>
  <si>
    <t xml:space="preserve">Тищенко Ірина </t>
  </si>
  <si>
    <t xml:space="preserve">Хандашко Оксана </t>
  </si>
  <si>
    <t xml:space="preserve">Червінський Олександр  </t>
  </si>
  <si>
    <t xml:space="preserve">Швачов Артем </t>
  </si>
  <si>
    <t xml:space="preserve">Ющенко Юрій </t>
  </si>
  <si>
    <t xml:space="preserve">Ястремська Олександра </t>
  </si>
  <si>
    <t>А.М.Кравченко</t>
  </si>
  <si>
    <t>Я.І.Поштарук</t>
  </si>
  <si>
    <t>Ю.В.Нікітченко</t>
  </si>
  <si>
    <t>Інформаційні системи в галузі зв’язку</t>
  </si>
  <si>
    <t>Основи підприємницького успіху</t>
  </si>
  <si>
    <t>Фізична культура і здоров’я</t>
  </si>
  <si>
    <t>Основи електротехніки та охорони праці</t>
  </si>
  <si>
    <t>Технологія надання поштово-інформаційних послуг</t>
  </si>
  <si>
    <t>Технологія надання послуг електрозв’язку</t>
  </si>
  <si>
    <t>Іноземна мова за професійним спрямуванням</t>
  </si>
  <si>
    <t>Пошук роботи</t>
  </si>
  <si>
    <t xml:space="preserve">Маркетинг в галузі зв'язку </t>
  </si>
  <si>
    <t>Ділова українська мова</t>
  </si>
  <si>
    <t>зар.</t>
  </si>
  <si>
    <r>
      <t>ГРУПИ Т-3-2</t>
    </r>
    <r>
      <rPr>
        <b/>
        <sz val="18"/>
        <color indexed="8"/>
        <rFont val="Arial"/>
        <family val="2"/>
      </rPr>
      <t xml:space="preserve">
ЗА І СЕМЕСТР   2009/2010 Н.Р.</t>
    </r>
  </si>
  <si>
    <t>№
п/п</t>
  </si>
  <si>
    <t>Прізвище та ім'я   
учня</t>
  </si>
  <si>
    <t>Основи електротехніки та 
охорони праці</t>
  </si>
  <si>
    <t>Технологія надання послуг
 електрозв’язку</t>
  </si>
  <si>
    <t>_______________________________</t>
  </si>
  <si>
    <r>
      <t>ГРУПИ № Т3-2</t>
    </r>
    <r>
      <rPr>
        <b/>
        <sz val="15"/>
        <color indexed="8"/>
        <rFont val="Arial"/>
        <family val="2"/>
      </rPr>
      <t xml:space="preserve">
ЗА II СЕМЕСТР 2009/2010 н.р.</t>
    </r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</si>
</sst>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&quot;₴&quot;;\-#,##0&quot;₴&quot;"/>
    <numFmt numFmtId="177" formatCode="#,##0&quot;₴&quot;;[Red]\-#,##0&quot;₴&quot;"/>
    <numFmt numFmtId="178" formatCode="#,##0.00&quot;₴&quot;;\-#,##0.00&quot;₴&quot;"/>
    <numFmt numFmtId="179" formatCode="#,##0.00&quot;₴&quot;;[Red]\-#,##0.00&quot;₴&quot;"/>
    <numFmt numFmtId="180" formatCode="_-* #,##0&quot;₴&quot;_-;\-* #,##0&quot;₴&quot;_-;_-* &quot;-&quot;&quot;₴&quot;_-;_-@_-"/>
    <numFmt numFmtId="181" formatCode="_-* #,##0_₴_-;\-* #,##0_₴_-;_-* &quot;-&quot;_₴_-;_-@_-"/>
    <numFmt numFmtId="182" formatCode="_-* #,##0.00&quot;₴&quot;_-;\-* #,##0.00&quot;₴&quot;_-;_-* &quot;-&quot;??&quot;₴&quot;_-;_-@_-"/>
    <numFmt numFmtId="183" formatCode="_-* #,##0.00_₴_-;\-* #,##0.00_₴_-;_-* &quot;-&quot;??_₴_-;_-@_-"/>
    <numFmt numFmtId="184" formatCode="0.0000"/>
    <numFmt numFmtId="185" formatCode="0.000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#,##0_ ;\-#,##0\ "/>
    <numFmt numFmtId="190" formatCode="#,##0.00&quot;грн.&quot;;\-#,##0.00&quot;грн.&quot;"/>
  </numFmts>
  <fonts count="45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9" fontId="0" fillId="0" borderId="0" applyFont="0" applyFill="0" applyBorder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23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2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textRotation="90"/>
    </xf>
    <xf numFmtId="0" fontId="3" fillId="2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2" fontId="5" fillId="24" borderId="10" xfId="55" applyNumberFormat="1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5" fillId="25" borderId="10" xfId="55" applyFont="1" applyFill="1" applyBorder="1" applyAlignment="1">
      <alignment horizontal="center" vertical="center" textRotation="90" wrapText="1"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6" fillId="22" borderId="10" xfId="57" applyFont="1" applyFill="1" applyBorder="1" applyAlignment="1">
      <alignment horizontal="center" vertical="center" textRotation="90" wrapText="1"/>
      <protection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26" borderId="1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26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17" fillId="24" borderId="10" xfId="55" applyNumberFormat="1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36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37" fillId="0" borderId="0" xfId="50" applyFont="1" applyAlignment="1">
      <alignment horizontal="center" wrapText="1"/>
      <protection/>
    </xf>
    <xf numFmtId="0" fontId="16" fillId="22" borderId="10" xfId="50" applyFont="1" applyFill="1" applyBorder="1" applyAlignment="1">
      <alignment horizontal="center" vertical="center" wrapText="1"/>
      <protection/>
    </xf>
    <xf numFmtId="0" fontId="16" fillId="22" borderId="10" xfId="50" applyFont="1" applyFill="1" applyBorder="1" applyAlignment="1">
      <alignment horizontal="center" vertical="center" textRotation="90" wrapText="1"/>
      <protection/>
    </xf>
    <xf numFmtId="0" fontId="38" fillId="27" borderId="10" xfId="55" applyFont="1" applyFill="1" applyBorder="1" applyAlignment="1">
      <alignment horizontal="center" vertical="center" textRotation="90" wrapText="1"/>
      <protection/>
    </xf>
    <xf numFmtId="0" fontId="10" fillId="0" borderId="0" xfId="50" applyFont="1" applyAlignment="1">
      <alignment horizontal="center" vertical="center"/>
      <protection/>
    </xf>
    <xf numFmtId="0" fontId="15" fillId="0" borderId="12" xfId="57" applyFont="1" applyFill="1" applyBorder="1" applyAlignment="1">
      <alignment horizontal="center" wrapText="1"/>
      <protection/>
    </xf>
    <xf numFmtId="0" fontId="15" fillId="0" borderId="10" xfId="50" applyFont="1" applyBorder="1" applyAlignment="1">
      <alignment wrapText="1"/>
      <protection/>
    </xf>
    <xf numFmtId="0" fontId="15" fillId="0" borderId="13" xfId="50" applyFont="1" applyBorder="1" applyAlignment="1">
      <alignment horizontal="center" vertical="top" wrapText="1"/>
      <protection/>
    </xf>
    <xf numFmtId="0" fontId="15" fillId="0" borderId="13" xfId="50" applyFont="1" applyBorder="1" applyAlignment="1">
      <alignment horizontal="center"/>
      <protection/>
    </xf>
    <xf numFmtId="0" fontId="15" fillId="0" borderId="10" xfId="50" applyFont="1" applyBorder="1" applyAlignment="1">
      <alignment horizontal="center"/>
      <protection/>
    </xf>
    <xf numFmtId="0" fontId="15" fillId="0" borderId="10" xfId="50" applyFont="1" applyBorder="1" applyAlignment="1">
      <alignment horizontal="center"/>
      <protection/>
    </xf>
    <xf numFmtId="2" fontId="15" fillId="28" borderId="10" xfId="56" applyNumberFormat="1" applyFont="1" applyFill="1" applyBorder="1" applyAlignment="1">
      <alignment horizontal="center"/>
      <protection/>
    </xf>
    <xf numFmtId="0" fontId="6" fillId="0" borderId="10" xfId="50" applyFont="1" applyBorder="1" applyAlignment="1">
      <alignment wrapText="1"/>
      <protection/>
    </xf>
    <xf numFmtId="0" fontId="6" fillId="0" borderId="13" xfId="50" applyFont="1" applyBorder="1" applyAlignment="1">
      <alignment horizontal="center" vertical="top" wrapText="1"/>
      <protection/>
    </xf>
    <xf numFmtId="0" fontId="6" fillId="0" borderId="10" xfId="50" applyFont="1" applyBorder="1" applyAlignment="1">
      <alignment horizontal="center"/>
      <protection/>
    </xf>
    <xf numFmtId="2" fontId="6" fillId="28" borderId="10" xfId="56" applyNumberFormat="1" applyFont="1" applyFill="1" applyBorder="1" applyAlignment="1">
      <alignment horizontal="center"/>
      <protection/>
    </xf>
    <xf numFmtId="0" fontId="7" fillId="0" borderId="10" xfId="50" applyFont="1" applyBorder="1" applyAlignment="1">
      <alignment wrapText="1"/>
      <protection/>
    </xf>
    <xf numFmtId="0" fontId="7" fillId="0" borderId="13" xfId="50" applyFont="1" applyBorder="1" applyAlignment="1">
      <alignment horizontal="center" vertical="top" wrapText="1"/>
      <protection/>
    </xf>
    <xf numFmtId="0" fontId="7" fillId="0" borderId="13" xfId="50" applyFont="1" applyBorder="1" applyAlignment="1">
      <alignment horizontal="center"/>
      <protection/>
    </xf>
    <xf numFmtId="0" fontId="7" fillId="0" borderId="10" xfId="50" applyFont="1" applyBorder="1" applyAlignment="1">
      <alignment horizontal="center"/>
      <protection/>
    </xf>
    <xf numFmtId="0" fontId="7" fillId="0" borderId="10" xfId="50" applyFont="1" applyBorder="1" applyAlignment="1">
      <alignment horizontal="center"/>
      <protection/>
    </xf>
    <xf numFmtId="2" fontId="7" fillId="28" borderId="10" xfId="56" applyNumberFormat="1" applyFont="1" applyFill="1" applyBorder="1" applyAlignment="1">
      <alignment horizontal="center"/>
      <protection/>
    </xf>
    <xf numFmtId="0" fontId="39" fillId="0" borderId="0" xfId="50" applyFont="1">
      <alignment/>
      <protection/>
    </xf>
    <xf numFmtId="0" fontId="15" fillId="26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15" fillId="26" borderId="10" xfId="50" applyFont="1" applyFill="1" applyBorder="1" applyAlignment="1">
      <alignment horizontal="center"/>
      <protection/>
    </xf>
    <xf numFmtId="0" fontId="7" fillId="0" borderId="0" xfId="50" applyFont="1" applyAlignment="1">
      <alignment horizontal="center"/>
      <protection/>
    </xf>
    <xf numFmtId="0" fontId="15" fillId="28" borderId="10" xfId="50" applyFont="1" applyFill="1" applyBorder="1" applyAlignment="1">
      <alignment horizontal="center"/>
      <protection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0" xfId="50" applyFont="1" applyBorder="1" applyAlignment="1">
      <alignment horizontal="center" vertical="top" wrapText="1"/>
      <protection/>
    </xf>
    <xf numFmtId="0" fontId="40" fillId="0" borderId="0" xfId="50" applyFont="1" applyAlignment="1">
      <alignment horizontal="center"/>
      <protection/>
    </xf>
    <xf numFmtId="0" fontId="40" fillId="0" borderId="0" xfId="50" applyFont="1">
      <alignment/>
      <protection/>
    </xf>
    <xf numFmtId="189" fontId="5" fillId="0" borderId="0" xfId="50" applyNumberFormat="1" applyFont="1" applyAlignment="1">
      <alignment horizontal="left" vertical="center"/>
      <protection/>
    </xf>
    <xf numFmtId="0" fontId="41" fillId="0" borderId="0" xfId="50" applyFont="1" applyAlignment="1">
      <alignment horizontal="left"/>
      <protection/>
    </xf>
    <xf numFmtId="0" fontId="41" fillId="0" borderId="0" xfId="50" applyFont="1">
      <alignment/>
      <protection/>
    </xf>
    <xf numFmtId="0" fontId="5" fillId="0" borderId="0" xfId="50" applyFont="1" applyAlignment="1">
      <alignment/>
      <protection/>
    </xf>
    <xf numFmtId="0" fontId="42" fillId="0" borderId="0" xfId="50" applyFont="1">
      <alignment/>
      <protection/>
    </xf>
    <xf numFmtId="0" fontId="41" fillId="0" borderId="0" xfId="50" applyFont="1" applyBorder="1">
      <alignment/>
      <protection/>
    </xf>
    <xf numFmtId="0" fontId="8" fillId="0" borderId="0" xfId="50" applyFont="1">
      <alignment/>
      <protection/>
    </xf>
    <xf numFmtId="0" fontId="42" fillId="0" borderId="0" xfId="50" applyFont="1">
      <alignment/>
      <protection/>
    </xf>
    <xf numFmtId="0" fontId="42" fillId="0" borderId="0" xfId="50" applyFont="1" applyBorder="1">
      <alignment/>
      <protection/>
    </xf>
    <xf numFmtId="189" fontId="5" fillId="0" borderId="0" xfId="50" applyNumberFormat="1" applyFont="1" applyAlignment="1">
      <alignment horizontal="left"/>
      <protection/>
    </xf>
    <xf numFmtId="0" fontId="41" fillId="0" borderId="0" xfId="50" applyFont="1" applyAlignment="1">
      <alignment horizontal="left"/>
      <protection/>
    </xf>
    <xf numFmtId="0" fontId="5" fillId="0" borderId="0" xfId="50" applyFont="1">
      <alignment/>
      <protection/>
    </xf>
    <xf numFmtId="190" fontId="5" fillId="0" borderId="0" xfId="50" applyNumberFormat="1" applyFont="1" applyAlignment="1">
      <alignment horizontal="left"/>
      <protection/>
    </xf>
    <xf numFmtId="0" fontId="41" fillId="0" borderId="0" xfId="50" applyFont="1" applyAlignment="1">
      <alignment/>
      <protection/>
    </xf>
    <xf numFmtId="0" fontId="43" fillId="0" borderId="0" xfId="50" applyFont="1">
      <alignment/>
      <protection/>
    </xf>
    <xf numFmtId="0" fontId="44" fillId="0" borderId="0" xfId="50" applyFont="1" applyAlignment="1">
      <alignment horizontal="center"/>
      <protection/>
    </xf>
    <xf numFmtId="0" fontId="44" fillId="0" borderId="0" xfId="50" applyFont="1">
      <alignment/>
      <protection/>
    </xf>
    <xf numFmtId="0" fontId="9" fillId="0" borderId="0" xfId="50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T3-2AcreditationPage" xfId="50"/>
    <cellStyle name="Итог" xfId="51"/>
    <cellStyle name="Контрольная ячейка" xfId="52"/>
    <cellStyle name="Название" xfId="53"/>
    <cellStyle name="Нейтральный" xfId="54"/>
    <cellStyle name="Обычный_група 24" xfId="55"/>
    <cellStyle name="Обычный_Лист1" xfId="56"/>
    <cellStyle name="Обычный_Лист2" xfId="57"/>
    <cellStyle name="Followed Hyperlink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75" zoomScaleNormal="85" zoomScaleSheetLayoutView="75" workbookViewId="0" topLeftCell="A1">
      <selection activeCell="D18" sqref="D18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14" width="5.25390625" style="0" customWidth="1"/>
    <col min="15" max="15" width="8.75390625" style="0" customWidth="1"/>
  </cols>
  <sheetData>
    <row r="1" spans="1:15" ht="27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43.5" customHeight="1">
      <c r="A2" s="46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6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99.25" customHeight="1">
      <c r="A4" s="1" t="s">
        <v>1</v>
      </c>
      <c r="B4" s="2" t="s">
        <v>2</v>
      </c>
      <c r="C4" s="3" t="s">
        <v>3</v>
      </c>
      <c r="D4" s="24" t="s">
        <v>8</v>
      </c>
      <c r="E4" s="24" t="s">
        <v>37</v>
      </c>
      <c r="F4" s="24" t="s">
        <v>38</v>
      </c>
      <c r="G4" s="24" t="s">
        <v>39</v>
      </c>
      <c r="H4" s="24" t="s">
        <v>40</v>
      </c>
      <c r="I4" s="24" t="s">
        <v>41</v>
      </c>
      <c r="J4" s="24" t="s">
        <v>42</v>
      </c>
      <c r="K4" s="24" t="s">
        <v>43</v>
      </c>
      <c r="L4" s="24" t="s">
        <v>44</v>
      </c>
      <c r="M4" s="24" t="s">
        <v>45</v>
      </c>
      <c r="N4" s="24" t="s">
        <v>46</v>
      </c>
      <c r="O4" s="18" t="s">
        <v>4</v>
      </c>
    </row>
    <row r="5" spans="1:15" ht="18" customHeight="1">
      <c r="A5" s="4">
        <v>1</v>
      </c>
      <c r="B5" s="5">
        <v>1691</v>
      </c>
      <c r="C5" s="6" t="s">
        <v>10</v>
      </c>
      <c r="D5" s="25">
        <v>10</v>
      </c>
      <c r="E5" s="26">
        <v>10</v>
      </c>
      <c r="F5" s="27">
        <v>10</v>
      </c>
      <c r="G5" s="27">
        <v>10</v>
      </c>
      <c r="H5" s="27">
        <v>10</v>
      </c>
      <c r="I5" s="27">
        <v>10</v>
      </c>
      <c r="J5" s="28">
        <v>10</v>
      </c>
      <c r="K5" s="27">
        <v>10</v>
      </c>
      <c r="L5" s="27">
        <v>10</v>
      </c>
      <c r="M5" s="27">
        <v>10</v>
      </c>
      <c r="N5" s="27">
        <v>9</v>
      </c>
      <c r="O5" s="7">
        <f>AVERAGE(D5:N5)</f>
        <v>9.909090909090908</v>
      </c>
    </row>
    <row r="6" spans="1:15" ht="18" customHeight="1">
      <c r="A6" s="4">
        <v>2</v>
      </c>
      <c r="B6" s="8">
        <v>1676</v>
      </c>
      <c r="C6" s="6" t="s">
        <v>11</v>
      </c>
      <c r="D6" s="25">
        <v>10</v>
      </c>
      <c r="E6" s="29">
        <v>9</v>
      </c>
      <c r="F6" s="30">
        <v>10</v>
      </c>
      <c r="G6" s="30">
        <v>10</v>
      </c>
      <c r="H6" s="30">
        <v>9</v>
      </c>
      <c r="I6" s="30">
        <v>9</v>
      </c>
      <c r="J6" s="28">
        <v>9</v>
      </c>
      <c r="K6" s="30">
        <v>9</v>
      </c>
      <c r="L6" s="30">
        <v>10</v>
      </c>
      <c r="M6" s="30">
        <v>9</v>
      </c>
      <c r="N6" s="30">
        <v>10</v>
      </c>
      <c r="O6" s="7">
        <f aca="true" t="shared" si="0" ref="O6:O28">AVERAGE(D6:N6)</f>
        <v>9.454545454545455</v>
      </c>
    </row>
    <row r="7" spans="1:15" s="43" customFormat="1" ht="18" customHeight="1">
      <c r="A7" s="41">
        <v>3</v>
      </c>
      <c r="B7" s="8">
        <v>1664</v>
      </c>
      <c r="C7" s="21" t="s">
        <v>12</v>
      </c>
      <c r="D7" s="39">
        <v>10</v>
      </c>
      <c r="E7" s="29">
        <v>10</v>
      </c>
      <c r="F7" s="30">
        <v>10</v>
      </c>
      <c r="G7" s="30">
        <v>10</v>
      </c>
      <c r="H7" s="30">
        <v>9</v>
      </c>
      <c r="I7" s="30">
        <v>10</v>
      </c>
      <c r="J7" s="40">
        <v>10</v>
      </c>
      <c r="K7" s="30">
        <v>10</v>
      </c>
      <c r="L7" s="30">
        <v>10</v>
      </c>
      <c r="M7" s="30">
        <v>10</v>
      </c>
      <c r="N7" s="30">
        <v>11</v>
      </c>
      <c r="O7" s="42">
        <f t="shared" si="0"/>
        <v>10</v>
      </c>
    </row>
    <row r="8" spans="1:15" ht="18" customHeight="1">
      <c r="A8" s="4">
        <v>4</v>
      </c>
      <c r="B8" s="5">
        <v>1665</v>
      </c>
      <c r="C8" s="6" t="s">
        <v>13</v>
      </c>
      <c r="D8" s="25">
        <v>7</v>
      </c>
      <c r="E8" s="29">
        <v>7</v>
      </c>
      <c r="F8" s="30">
        <v>7</v>
      </c>
      <c r="G8" s="30">
        <v>5</v>
      </c>
      <c r="H8" s="35">
        <v>7</v>
      </c>
      <c r="I8" s="30">
        <v>4</v>
      </c>
      <c r="J8" s="28">
        <v>6</v>
      </c>
      <c r="K8" s="30">
        <v>5</v>
      </c>
      <c r="L8" s="30">
        <v>7</v>
      </c>
      <c r="M8" s="30">
        <v>6</v>
      </c>
      <c r="N8" s="30">
        <v>7</v>
      </c>
      <c r="O8" s="7">
        <f t="shared" si="0"/>
        <v>6.181818181818182</v>
      </c>
    </row>
    <row r="9" spans="1:15" ht="18" customHeight="1">
      <c r="A9" s="4">
        <v>5</v>
      </c>
      <c r="B9" s="5">
        <v>1687</v>
      </c>
      <c r="C9" s="6" t="s">
        <v>14</v>
      </c>
      <c r="D9" s="25">
        <v>10</v>
      </c>
      <c r="E9" s="29">
        <v>7</v>
      </c>
      <c r="F9" s="30">
        <v>11</v>
      </c>
      <c r="G9" s="36" t="s">
        <v>47</v>
      </c>
      <c r="H9" s="37">
        <v>9</v>
      </c>
      <c r="I9" s="30">
        <v>9</v>
      </c>
      <c r="J9" s="28">
        <v>10</v>
      </c>
      <c r="K9" s="30">
        <v>9</v>
      </c>
      <c r="L9" s="30">
        <v>10</v>
      </c>
      <c r="M9" s="30">
        <v>10</v>
      </c>
      <c r="N9" s="30">
        <v>8</v>
      </c>
      <c r="O9" s="7">
        <f>AVERAGE(D9:F9,H9:N9)</f>
        <v>9.3</v>
      </c>
    </row>
    <row r="10" spans="1:15" ht="18" customHeight="1">
      <c r="A10" s="4">
        <v>6</v>
      </c>
      <c r="B10" s="5">
        <v>1667</v>
      </c>
      <c r="C10" s="6" t="s">
        <v>15</v>
      </c>
      <c r="D10" s="25">
        <v>8</v>
      </c>
      <c r="E10" s="29">
        <v>6</v>
      </c>
      <c r="F10" s="30">
        <v>8</v>
      </c>
      <c r="G10" s="30">
        <v>11</v>
      </c>
      <c r="H10" s="30">
        <v>6</v>
      </c>
      <c r="I10" s="30">
        <v>7</v>
      </c>
      <c r="J10" s="28">
        <v>9</v>
      </c>
      <c r="K10" s="30">
        <v>6</v>
      </c>
      <c r="L10" s="30">
        <v>8</v>
      </c>
      <c r="M10" s="30">
        <v>8</v>
      </c>
      <c r="N10" s="30">
        <v>8</v>
      </c>
      <c r="O10" s="7">
        <f t="shared" si="0"/>
        <v>7.7272727272727275</v>
      </c>
    </row>
    <row r="11" spans="1:15" ht="18" customHeight="1">
      <c r="A11" s="4">
        <v>7</v>
      </c>
      <c r="B11" s="5">
        <v>1668</v>
      </c>
      <c r="C11" s="6" t="s">
        <v>16</v>
      </c>
      <c r="D11" s="25">
        <v>10</v>
      </c>
      <c r="E11" s="26">
        <v>10</v>
      </c>
      <c r="F11" s="27">
        <v>10</v>
      </c>
      <c r="G11" s="38">
        <v>12</v>
      </c>
      <c r="H11" s="27">
        <v>10</v>
      </c>
      <c r="I11" s="27">
        <v>10</v>
      </c>
      <c r="J11" s="28">
        <v>10</v>
      </c>
      <c r="K11" s="27">
        <v>9</v>
      </c>
      <c r="L11" s="27">
        <v>10</v>
      </c>
      <c r="M11" s="27">
        <v>10</v>
      </c>
      <c r="N11" s="27">
        <v>8</v>
      </c>
      <c r="O11" s="7">
        <f t="shared" si="0"/>
        <v>9.909090909090908</v>
      </c>
    </row>
    <row r="12" spans="1:15" ht="18" customHeight="1">
      <c r="A12" s="4">
        <v>8</v>
      </c>
      <c r="B12" s="5">
        <v>1670</v>
      </c>
      <c r="C12" s="6" t="s">
        <v>17</v>
      </c>
      <c r="D12" s="25">
        <v>7</v>
      </c>
      <c r="E12" s="29">
        <v>6</v>
      </c>
      <c r="F12" s="30">
        <v>8</v>
      </c>
      <c r="G12" s="30">
        <v>7</v>
      </c>
      <c r="H12" s="30">
        <v>6</v>
      </c>
      <c r="I12" s="30">
        <v>8</v>
      </c>
      <c r="J12" s="28">
        <v>7</v>
      </c>
      <c r="K12" s="30">
        <v>7</v>
      </c>
      <c r="L12" s="30">
        <v>7</v>
      </c>
      <c r="M12" s="30">
        <v>7</v>
      </c>
      <c r="N12" s="30">
        <v>6</v>
      </c>
      <c r="O12" s="7">
        <f t="shared" si="0"/>
        <v>6.909090909090909</v>
      </c>
    </row>
    <row r="13" spans="1:15" ht="18" customHeight="1">
      <c r="A13" s="4">
        <v>9</v>
      </c>
      <c r="B13" s="5">
        <v>1692</v>
      </c>
      <c r="C13" s="22" t="s">
        <v>18</v>
      </c>
      <c r="D13" s="39">
        <v>10</v>
      </c>
      <c r="E13" s="29">
        <v>10</v>
      </c>
      <c r="F13" s="30">
        <v>10</v>
      </c>
      <c r="G13" s="30">
        <v>10</v>
      </c>
      <c r="H13" s="30">
        <v>10</v>
      </c>
      <c r="I13" s="30">
        <v>10</v>
      </c>
      <c r="J13" s="40">
        <v>10</v>
      </c>
      <c r="K13" s="30">
        <v>10</v>
      </c>
      <c r="L13" s="30">
        <v>10</v>
      </c>
      <c r="M13" s="30">
        <v>10</v>
      </c>
      <c r="N13" s="30">
        <v>9</v>
      </c>
      <c r="O13" s="7">
        <f t="shared" si="0"/>
        <v>9.909090909090908</v>
      </c>
    </row>
    <row r="14" spans="1:15" ht="18" customHeight="1">
      <c r="A14" s="4">
        <v>10</v>
      </c>
      <c r="B14" s="17"/>
      <c r="C14" s="6" t="s">
        <v>19</v>
      </c>
      <c r="D14" s="25">
        <v>10</v>
      </c>
      <c r="E14" s="29">
        <v>8</v>
      </c>
      <c r="F14" s="30">
        <v>10</v>
      </c>
      <c r="G14" s="30">
        <v>11</v>
      </c>
      <c r="H14" s="30">
        <v>9</v>
      </c>
      <c r="I14" s="30">
        <v>10</v>
      </c>
      <c r="J14" s="28">
        <v>10</v>
      </c>
      <c r="K14" s="30">
        <v>9</v>
      </c>
      <c r="L14" s="30">
        <v>10</v>
      </c>
      <c r="M14" s="30">
        <v>10</v>
      </c>
      <c r="N14" s="30">
        <v>9</v>
      </c>
      <c r="O14" s="7">
        <f t="shared" si="0"/>
        <v>9.636363636363637</v>
      </c>
    </row>
    <row r="15" spans="1:15" s="43" customFormat="1" ht="18" customHeight="1">
      <c r="A15" s="41">
        <v>11</v>
      </c>
      <c r="B15" s="44">
        <v>11</v>
      </c>
      <c r="C15" s="21" t="s">
        <v>20</v>
      </c>
      <c r="D15" s="31">
        <v>10</v>
      </c>
      <c r="E15" s="32">
        <v>11</v>
      </c>
      <c r="F15" s="33">
        <v>10</v>
      </c>
      <c r="G15" s="33">
        <v>12</v>
      </c>
      <c r="H15" s="33">
        <v>10</v>
      </c>
      <c r="I15" s="33">
        <v>10</v>
      </c>
      <c r="J15" s="34">
        <v>10</v>
      </c>
      <c r="K15" s="33">
        <v>10</v>
      </c>
      <c r="L15" s="33">
        <v>10</v>
      </c>
      <c r="M15" s="33">
        <v>10</v>
      </c>
      <c r="N15" s="33">
        <v>11</v>
      </c>
      <c r="O15" s="42">
        <f t="shared" si="0"/>
        <v>10.363636363636363</v>
      </c>
    </row>
    <row r="16" spans="1:15" ht="18" customHeight="1">
      <c r="A16" s="4">
        <v>12</v>
      </c>
      <c r="B16" s="5">
        <v>1682</v>
      </c>
      <c r="C16" s="6" t="s">
        <v>21</v>
      </c>
      <c r="D16" s="25">
        <v>7</v>
      </c>
      <c r="E16" s="29">
        <v>7</v>
      </c>
      <c r="F16" s="30">
        <v>4</v>
      </c>
      <c r="G16" s="30">
        <v>8</v>
      </c>
      <c r="H16" s="30">
        <v>7</v>
      </c>
      <c r="I16" s="30">
        <v>7</v>
      </c>
      <c r="J16" s="28">
        <v>8</v>
      </c>
      <c r="K16" s="30">
        <v>4</v>
      </c>
      <c r="L16" s="30">
        <v>8</v>
      </c>
      <c r="M16" s="30">
        <v>8</v>
      </c>
      <c r="N16" s="30">
        <v>5</v>
      </c>
      <c r="O16" s="7">
        <f t="shared" si="0"/>
        <v>6.636363636363637</v>
      </c>
    </row>
    <row r="17" spans="1:15" ht="18" customHeight="1">
      <c r="A17" s="4">
        <v>13</v>
      </c>
      <c r="B17" s="5">
        <v>1675</v>
      </c>
      <c r="C17" s="6" t="s">
        <v>22</v>
      </c>
      <c r="D17" s="25">
        <v>9</v>
      </c>
      <c r="E17" s="29">
        <v>10</v>
      </c>
      <c r="F17" s="30">
        <v>9</v>
      </c>
      <c r="G17" s="30">
        <v>10</v>
      </c>
      <c r="H17" s="30">
        <v>7</v>
      </c>
      <c r="I17" s="30">
        <v>10</v>
      </c>
      <c r="J17" s="28">
        <v>9</v>
      </c>
      <c r="K17" s="30">
        <v>9</v>
      </c>
      <c r="L17" s="30">
        <v>9</v>
      </c>
      <c r="M17" s="30">
        <v>9</v>
      </c>
      <c r="N17" s="30">
        <v>7</v>
      </c>
      <c r="O17" s="7">
        <f t="shared" si="0"/>
        <v>8.909090909090908</v>
      </c>
    </row>
    <row r="18" spans="1:15" ht="18" customHeight="1">
      <c r="A18" s="4">
        <v>14</v>
      </c>
      <c r="B18" s="5">
        <v>1679</v>
      </c>
      <c r="C18" s="6" t="s">
        <v>23</v>
      </c>
      <c r="D18" s="25">
        <v>10</v>
      </c>
      <c r="E18" s="29">
        <v>10</v>
      </c>
      <c r="F18" s="30">
        <v>10</v>
      </c>
      <c r="G18" s="30">
        <v>10</v>
      </c>
      <c r="H18" s="30">
        <v>9</v>
      </c>
      <c r="I18" s="30">
        <v>10</v>
      </c>
      <c r="J18" s="28">
        <v>10</v>
      </c>
      <c r="K18" s="30">
        <v>8</v>
      </c>
      <c r="L18" s="30">
        <v>10</v>
      </c>
      <c r="M18" s="30">
        <v>10</v>
      </c>
      <c r="N18" s="30">
        <v>10</v>
      </c>
      <c r="O18" s="7">
        <f t="shared" si="0"/>
        <v>9.727272727272727</v>
      </c>
    </row>
    <row r="19" spans="1:15" ht="18" customHeight="1">
      <c r="A19" s="4">
        <v>15</v>
      </c>
      <c r="B19" s="5">
        <v>1683</v>
      </c>
      <c r="C19" s="6" t="s">
        <v>24</v>
      </c>
      <c r="D19" s="25">
        <v>6</v>
      </c>
      <c r="E19" s="29">
        <v>5</v>
      </c>
      <c r="F19" s="30">
        <v>8</v>
      </c>
      <c r="G19" s="30">
        <v>10</v>
      </c>
      <c r="H19" s="30">
        <v>5</v>
      </c>
      <c r="I19" s="30">
        <v>4</v>
      </c>
      <c r="J19" s="28">
        <v>5</v>
      </c>
      <c r="K19" s="30">
        <v>4</v>
      </c>
      <c r="L19" s="30">
        <v>6</v>
      </c>
      <c r="M19" s="30">
        <v>6</v>
      </c>
      <c r="N19" s="30">
        <v>6</v>
      </c>
      <c r="O19" s="7">
        <f t="shared" si="0"/>
        <v>5.909090909090909</v>
      </c>
    </row>
    <row r="20" spans="1:15" s="43" customFormat="1" ht="18" customHeight="1">
      <c r="A20" s="41">
        <v>16</v>
      </c>
      <c r="B20" s="8"/>
      <c r="C20" s="21" t="s">
        <v>25</v>
      </c>
      <c r="D20" s="31">
        <v>10</v>
      </c>
      <c r="E20" s="32">
        <v>10</v>
      </c>
      <c r="F20" s="33">
        <v>11</v>
      </c>
      <c r="G20" s="33">
        <v>10</v>
      </c>
      <c r="H20" s="33">
        <v>10</v>
      </c>
      <c r="I20" s="33">
        <v>10</v>
      </c>
      <c r="J20" s="34">
        <v>10</v>
      </c>
      <c r="K20" s="33">
        <v>10</v>
      </c>
      <c r="L20" s="33">
        <v>10</v>
      </c>
      <c r="M20" s="33">
        <v>10</v>
      </c>
      <c r="N20" s="33">
        <v>10</v>
      </c>
      <c r="O20" s="42">
        <f t="shared" si="0"/>
        <v>10.090909090909092</v>
      </c>
    </row>
    <row r="21" spans="1:15" ht="18" customHeight="1">
      <c r="A21" s="4">
        <v>17</v>
      </c>
      <c r="B21" s="5">
        <v>1677</v>
      </c>
      <c r="C21" s="6" t="s">
        <v>26</v>
      </c>
      <c r="D21" s="25">
        <v>8</v>
      </c>
      <c r="E21" s="29">
        <v>7</v>
      </c>
      <c r="F21" s="30">
        <v>10</v>
      </c>
      <c r="G21" s="30">
        <v>7</v>
      </c>
      <c r="H21" s="30">
        <v>10</v>
      </c>
      <c r="I21" s="30">
        <v>10</v>
      </c>
      <c r="J21" s="28">
        <v>7</v>
      </c>
      <c r="K21" s="30">
        <v>8</v>
      </c>
      <c r="L21" s="30">
        <v>7</v>
      </c>
      <c r="M21" s="30">
        <v>7</v>
      </c>
      <c r="N21" s="30">
        <v>8</v>
      </c>
      <c r="O21" s="7">
        <f t="shared" si="0"/>
        <v>8.090909090909092</v>
      </c>
    </row>
    <row r="22" spans="1:15" ht="18" customHeight="1">
      <c r="A22" s="4">
        <v>18</v>
      </c>
      <c r="B22" s="5">
        <v>1684</v>
      </c>
      <c r="C22" s="6" t="s">
        <v>27</v>
      </c>
      <c r="D22" s="25">
        <v>10</v>
      </c>
      <c r="E22" s="26">
        <v>10</v>
      </c>
      <c r="F22" s="27">
        <v>11</v>
      </c>
      <c r="G22" s="27">
        <v>10</v>
      </c>
      <c r="H22" s="27">
        <v>9</v>
      </c>
      <c r="I22" s="27">
        <v>10</v>
      </c>
      <c r="J22" s="28">
        <v>10</v>
      </c>
      <c r="K22" s="27">
        <v>8</v>
      </c>
      <c r="L22" s="27">
        <v>10</v>
      </c>
      <c r="M22" s="27">
        <v>10</v>
      </c>
      <c r="N22" s="27">
        <v>10</v>
      </c>
      <c r="O22" s="7">
        <f t="shared" si="0"/>
        <v>9.818181818181818</v>
      </c>
    </row>
    <row r="23" spans="1:15" ht="18" customHeight="1">
      <c r="A23" s="4">
        <v>19</v>
      </c>
      <c r="B23" s="5">
        <v>1680</v>
      </c>
      <c r="C23" s="6" t="s">
        <v>28</v>
      </c>
      <c r="D23" s="30" t="s">
        <v>9</v>
      </c>
      <c r="E23" s="29">
        <v>6</v>
      </c>
      <c r="F23" s="30">
        <v>9</v>
      </c>
      <c r="G23" s="36" t="s">
        <v>47</v>
      </c>
      <c r="H23" s="30" t="s">
        <v>9</v>
      </c>
      <c r="I23" s="30">
        <v>6</v>
      </c>
      <c r="J23" s="30" t="s">
        <v>9</v>
      </c>
      <c r="K23" s="30">
        <v>7</v>
      </c>
      <c r="L23" s="30" t="s">
        <v>9</v>
      </c>
      <c r="M23" s="30" t="s">
        <v>9</v>
      </c>
      <c r="N23" s="30">
        <v>4</v>
      </c>
      <c r="O23" s="7">
        <f>AVERAGE(E23:F23,I23,K23,N23)</f>
        <v>6.4</v>
      </c>
    </row>
    <row r="24" spans="1:15" ht="18" customHeight="1">
      <c r="A24" s="4">
        <v>20</v>
      </c>
      <c r="B24" s="5">
        <v>1685</v>
      </c>
      <c r="C24" s="6" t="s">
        <v>29</v>
      </c>
      <c r="D24" s="25">
        <v>8</v>
      </c>
      <c r="E24" s="29">
        <v>8</v>
      </c>
      <c r="F24" s="30">
        <v>8</v>
      </c>
      <c r="G24" s="30">
        <v>9</v>
      </c>
      <c r="H24" s="30">
        <v>6</v>
      </c>
      <c r="I24" s="30">
        <v>9</v>
      </c>
      <c r="J24" s="28">
        <v>8</v>
      </c>
      <c r="K24" s="30">
        <v>7</v>
      </c>
      <c r="L24" s="30">
        <v>9</v>
      </c>
      <c r="M24" s="30">
        <v>8</v>
      </c>
      <c r="N24" s="30">
        <v>5</v>
      </c>
      <c r="O24" s="7">
        <f t="shared" si="0"/>
        <v>7.7272727272727275</v>
      </c>
    </row>
    <row r="25" spans="1:15" ht="18" customHeight="1">
      <c r="A25" s="4">
        <v>21</v>
      </c>
      <c r="B25" s="5">
        <v>1686</v>
      </c>
      <c r="C25" s="6" t="s">
        <v>30</v>
      </c>
      <c r="D25" s="25">
        <v>9</v>
      </c>
      <c r="E25" s="29">
        <v>8</v>
      </c>
      <c r="F25" s="30">
        <v>10</v>
      </c>
      <c r="G25" s="30">
        <v>7</v>
      </c>
      <c r="H25" s="30">
        <v>6</v>
      </c>
      <c r="I25" s="30">
        <v>8</v>
      </c>
      <c r="J25" s="28">
        <v>8</v>
      </c>
      <c r="K25" s="30">
        <v>5</v>
      </c>
      <c r="L25" s="30">
        <v>9</v>
      </c>
      <c r="M25" s="30">
        <v>8</v>
      </c>
      <c r="N25" s="30">
        <v>8</v>
      </c>
      <c r="O25" s="7">
        <f t="shared" si="0"/>
        <v>7.818181818181818</v>
      </c>
    </row>
    <row r="26" spans="1:15" ht="18" customHeight="1">
      <c r="A26" s="4">
        <v>22</v>
      </c>
      <c r="B26" s="5"/>
      <c r="C26" s="6" t="s">
        <v>31</v>
      </c>
      <c r="D26" s="25">
        <v>7</v>
      </c>
      <c r="E26" s="29">
        <v>7</v>
      </c>
      <c r="F26" s="30">
        <v>9</v>
      </c>
      <c r="G26" s="30">
        <v>10</v>
      </c>
      <c r="H26" s="30">
        <v>7</v>
      </c>
      <c r="I26" s="30">
        <v>7</v>
      </c>
      <c r="J26" s="28">
        <v>7</v>
      </c>
      <c r="K26" s="30">
        <v>4</v>
      </c>
      <c r="L26" s="30">
        <v>8</v>
      </c>
      <c r="M26" s="30">
        <v>7</v>
      </c>
      <c r="N26" s="30">
        <v>7</v>
      </c>
      <c r="O26" s="7">
        <f t="shared" si="0"/>
        <v>7.2727272727272725</v>
      </c>
    </row>
    <row r="27" spans="1:15" ht="18" customHeight="1">
      <c r="A27" s="4">
        <v>23</v>
      </c>
      <c r="B27" s="5"/>
      <c r="C27" s="6" t="s">
        <v>32</v>
      </c>
      <c r="D27" s="5">
        <v>8</v>
      </c>
      <c r="E27" s="30">
        <v>9</v>
      </c>
      <c r="F27" s="30">
        <v>10</v>
      </c>
      <c r="G27" s="30">
        <v>7</v>
      </c>
      <c r="H27" s="30">
        <v>9</v>
      </c>
      <c r="I27" s="30">
        <v>8</v>
      </c>
      <c r="J27" s="28">
        <v>8</v>
      </c>
      <c r="K27" s="30">
        <v>4</v>
      </c>
      <c r="L27" s="30">
        <v>9</v>
      </c>
      <c r="M27" s="30">
        <v>9</v>
      </c>
      <c r="N27" s="30">
        <v>8</v>
      </c>
      <c r="O27" s="7">
        <f t="shared" si="0"/>
        <v>8.090909090909092</v>
      </c>
    </row>
    <row r="28" spans="1:15" ht="18" customHeight="1">
      <c r="A28" s="4">
        <v>24</v>
      </c>
      <c r="B28" s="5"/>
      <c r="C28" s="6" t="s">
        <v>33</v>
      </c>
      <c r="D28" s="5">
        <v>8</v>
      </c>
      <c r="E28" s="30">
        <v>7</v>
      </c>
      <c r="F28" s="30">
        <v>9</v>
      </c>
      <c r="G28" s="30">
        <v>9</v>
      </c>
      <c r="H28" s="30">
        <v>7</v>
      </c>
      <c r="I28" s="30">
        <v>8</v>
      </c>
      <c r="J28" s="28">
        <v>8</v>
      </c>
      <c r="K28" s="30">
        <v>6</v>
      </c>
      <c r="L28" s="30">
        <v>9</v>
      </c>
      <c r="M28" s="30">
        <v>8</v>
      </c>
      <c r="N28" s="30">
        <v>8</v>
      </c>
      <c r="O28" s="7">
        <f t="shared" si="0"/>
        <v>7.909090909090909</v>
      </c>
    </row>
    <row r="29" spans="1:15" ht="27" customHeight="1">
      <c r="A29" s="9" t="s">
        <v>5</v>
      </c>
      <c r="B29" s="9"/>
      <c r="C29" s="19"/>
      <c r="D29" s="19"/>
      <c r="E29" s="19"/>
      <c r="F29" s="19"/>
      <c r="G29" s="9"/>
      <c r="H29" s="9"/>
      <c r="I29" s="9"/>
      <c r="J29" s="9"/>
      <c r="K29" s="13"/>
      <c r="L29" s="23" t="s">
        <v>34</v>
      </c>
      <c r="M29" s="13"/>
      <c r="N29" s="13"/>
      <c r="O29" s="14"/>
    </row>
    <row r="30" spans="1:15" ht="27.75" customHeight="1">
      <c r="A30" s="10" t="s">
        <v>6</v>
      </c>
      <c r="B30" s="10"/>
      <c r="C30" s="20"/>
      <c r="D30" s="20"/>
      <c r="E30" s="20"/>
      <c r="F30" s="20"/>
      <c r="G30" s="10"/>
      <c r="H30" s="10"/>
      <c r="I30" s="10"/>
      <c r="J30" s="10"/>
      <c r="K30" s="13"/>
      <c r="L30" s="23" t="s">
        <v>35</v>
      </c>
      <c r="M30" s="13"/>
      <c r="N30" s="15"/>
      <c r="O30" s="16"/>
    </row>
    <row r="31" spans="1:15" ht="27.75" customHeight="1">
      <c r="A31" s="10" t="s">
        <v>7</v>
      </c>
      <c r="B31" s="10"/>
      <c r="C31" s="19"/>
      <c r="D31" s="19"/>
      <c r="E31" s="19"/>
      <c r="F31" s="19"/>
      <c r="G31" s="10"/>
      <c r="H31" s="10"/>
      <c r="I31" s="10"/>
      <c r="J31" s="10"/>
      <c r="K31" s="15"/>
      <c r="L31" s="23" t="s">
        <v>36</v>
      </c>
      <c r="M31" s="15"/>
      <c r="N31" s="15"/>
      <c r="O31" s="16"/>
    </row>
    <row r="32" spans="1:15" ht="18.75">
      <c r="A32" s="11"/>
      <c r="B32" s="11"/>
      <c r="C32" s="19"/>
      <c r="D32" s="19"/>
      <c r="E32" s="19"/>
      <c r="F32" s="19"/>
      <c r="G32" s="11"/>
      <c r="H32" s="11"/>
      <c r="I32" s="11"/>
      <c r="J32" s="11"/>
      <c r="K32" s="11"/>
      <c r="L32" s="11"/>
      <c r="M32" s="11"/>
      <c r="N32" s="11"/>
      <c r="O32" s="12"/>
    </row>
    <row r="33" spans="3:6" ht="18.75">
      <c r="C33" s="19"/>
      <c r="D33" s="19"/>
      <c r="E33" s="19"/>
      <c r="F33" s="19"/>
    </row>
    <row r="34" spans="3:6" ht="18.75">
      <c r="C34" s="19"/>
      <c r="D34" s="19"/>
      <c r="E34" s="19"/>
      <c r="F34" s="19"/>
    </row>
  </sheetData>
  <sheetProtection password="CC09" sheet="1" objects="1" scenarios="1"/>
  <mergeCells count="3">
    <mergeCell ref="A1:O1"/>
    <mergeCell ref="A2:O2"/>
    <mergeCell ref="A3:O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tabSelected="1" view="pageBreakPreview" zoomScale="130" zoomScaleNormal="75" zoomScaleSheetLayoutView="130" workbookViewId="0" topLeftCell="A1">
      <selection activeCell="I7" sqref="I7"/>
    </sheetView>
  </sheetViews>
  <sheetFormatPr defaultColWidth="9.00390625" defaultRowHeight="12.75"/>
  <cols>
    <col min="1" max="1" width="5.875" style="99" customWidth="1"/>
    <col min="2" max="2" width="30.125" style="49" customWidth="1"/>
    <col min="3" max="3" width="6.125" style="49" customWidth="1"/>
    <col min="4" max="4" width="7.125" style="49" customWidth="1"/>
    <col min="5" max="5" width="7.00390625" style="49" customWidth="1"/>
    <col min="6" max="6" width="6.375" style="49" customWidth="1"/>
    <col min="7" max="7" width="8.125" style="49" customWidth="1"/>
    <col min="8" max="8" width="8.875" style="49" customWidth="1"/>
    <col min="9" max="9" width="8.25390625" style="49" customWidth="1"/>
    <col min="10" max="10" width="7.875" style="49" customWidth="1"/>
    <col min="11" max="13" width="6.375" style="49" customWidth="1"/>
    <col min="14" max="14" width="8.00390625" style="49" customWidth="1"/>
    <col min="15" max="15" width="6.75390625" style="49" customWidth="1"/>
    <col min="16" max="16384" width="10.25390625" style="49" customWidth="1"/>
  </cols>
  <sheetData>
    <row r="1" spans="1:14" ht="26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48.75" customHeight="1">
      <c r="A2" s="50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54" customFormat="1" ht="247.5" customHeight="1">
      <c r="A3" s="51" t="s">
        <v>49</v>
      </c>
      <c r="B3" s="51" t="s">
        <v>50</v>
      </c>
      <c r="C3" s="52" t="s">
        <v>8</v>
      </c>
      <c r="D3" s="52" t="s">
        <v>37</v>
      </c>
      <c r="E3" s="52" t="s">
        <v>38</v>
      </c>
      <c r="F3" s="52" t="s">
        <v>39</v>
      </c>
      <c r="G3" s="52" t="s">
        <v>51</v>
      </c>
      <c r="H3" s="52" t="s">
        <v>41</v>
      </c>
      <c r="I3" s="52" t="s">
        <v>52</v>
      </c>
      <c r="J3" s="52" t="s">
        <v>43</v>
      </c>
      <c r="K3" s="52" t="s">
        <v>44</v>
      </c>
      <c r="L3" s="52" t="s">
        <v>45</v>
      </c>
      <c r="M3" s="52" t="s">
        <v>46</v>
      </c>
      <c r="N3" s="53" t="s">
        <v>4</v>
      </c>
    </row>
    <row r="4" spans="1:14" ht="21.75" customHeight="1">
      <c r="A4" s="55">
        <v>1</v>
      </c>
      <c r="B4" s="56" t="s">
        <v>10</v>
      </c>
      <c r="C4" s="57">
        <v>9</v>
      </c>
      <c r="D4" s="58">
        <v>10</v>
      </c>
      <c r="E4" s="59">
        <v>11</v>
      </c>
      <c r="F4" s="59">
        <v>10</v>
      </c>
      <c r="G4" s="59">
        <v>10</v>
      </c>
      <c r="H4" s="59">
        <v>10</v>
      </c>
      <c r="I4" s="60">
        <v>9</v>
      </c>
      <c r="J4" s="59">
        <v>10</v>
      </c>
      <c r="K4" s="59">
        <v>10</v>
      </c>
      <c r="L4" s="59">
        <v>10</v>
      </c>
      <c r="M4" s="59">
        <v>11</v>
      </c>
      <c r="N4" s="61">
        <f>AVERAGE(C4:M4)</f>
        <v>10</v>
      </c>
    </row>
    <row r="5" spans="1:14" ht="21.75" customHeight="1">
      <c r="A5" s="55">
        <v>2</v>
      </c>
      <c r="B5" s="62" t="s">
        <v>11</v>
      </c>
      <c r="C5" s="63">
        <v>10</v>
      </c>
      <c r="D5" s="58">
        <v>9</v>
      </c>
      <c r="E5" s="59">
        <v>9</v>
      </c>
      <c r="F5" s="59">
        <v>10</v>
      </c>
      <c r="G5" s="59">
        <v>9</v>
      </c>
      <c r="H5" s="59">
        <v>9</v>
      </c>
      <c r="I5" s="64">
        <v>9</v>
      </c>
      <c r="J5" s="59">
        <v>9</v>
      </c>
      <c r="K5" s="59">
        <v>10</v>
      </c>
      <c r="L5" s="59">
        <v>10</v>
      </c>
      <c r="M5" s="59">
        <v>11</v>
      </c>
      <c r="N5" s="65">
        <f aca="true" t="shared" si="0" ref="N5:N27">AVERAGE(C5:M5)</f>
        <v>9.545454545454545</v>
      </c>
    </row>
    <row r="6" spans="1:14" s="72" customFormat="1" ht="21.75" customHeight="1">
      <c r="A6" s="55">
        <v>3</v>
      </c>
      <c r="B6" s="66" t="s">
        <v>12</v>
      </c>
      <c r="C6" s="67">
        <v>11</v>
      </c>
      <c r="D6" s="68">
        <v>10</v>
      </c>
      <c r="E6" s="69">
        <v>10</v>
      </c>
      <c r="F6" s="69">
        <v>10</v>
      </c>
      <c r="G6" s="69">
        <v>10</v>
      </c>
      <c r="H6" s="69">
        <v>10</v>
      </c>
      <c r="I6" s="70">
        <v>10</v>
      </c>
      <c r="J6" s="69">
        <v>10</v>
      </c>
      <c r="K6" s="69">
        <v>10</v>
      </c>
      <c r="L6" s="69">
        <v>11</v>
      </c>
      <c r="M6" s="69">
        <v>11</v>
      </c>
      <c r="N6" s="71">
        <f t="shared" si="0"/>
        <v>10.272727272727273</v>
      </c>
    </row>
    <row r="7" spans="1:14" ht="21.75" customHeight="1">
      <c r="A7" s="55">
        <v>4</v>
      </c>
      <c r="B7" s="62" t="s">
        <v>13</v>
      </c>
      <c r="C7" s="63">
        <v>8</v>
      </c>
      <c r="D7" s="58">
        <v>8</v>
      </c>
      <c r="E7" s="59">
        <v>7</v>
      </c>
      <c r="F7" s="59">
        <v>7</v>
      </c>
      <c r="G7" s="73">
        <v>7</v>
      </c>
      <c r="H7" s="59">
        <v>6</v>
      </c>
      <c r="I7" s="64">
        <v>6</v>
      </c>
      <c r="J7" s="59">
        <v>6</v>
      </c>
      <c r="K7" s="59">
        <v>7</v>
      </c>
      <c r="L7" s="59">
        <v>7</v>
      </c>
      <c r="M7" s="59">
        <v>7</v>
      </c>
      <c r="N7" s="65">
        <f t="shared" si="0"/>
        <v>6.909090909090909</v>
      </c>
    </row>
    <row r="8" spans="1:14" ht="21.75" customHeight="1">
      <c r="A8" s="55">
        <v>5</v>
      </c>
      <c r="B8" s="62" t="s">
        <v>14</v>
      </c>
      <c r="C8" s="63">
        <v>10</v>
      </c>
      <c r="D8" s="58">
        <v>8</v>
      </c>
      <c r="E8" s="59">
        <v>11</v>
      </c>
      <c r="F8" s="74" t="s">
        <v>47</v>
      </c>
      <c r="G8" s="75">
        <v>9</v>
      </c>
      <c r="H8" s="59">
        <v>9</v>
      </c>
      <c r="I8" s="64">
        <v>10</v>
      </c>
      <c r="J8" s="59">
        <v>9</v>
      </c>
      <c r="K8" s="59">
        <v>10</v>
      </c>
      <c r="L8" s="59">
        <v>10</v>
      </c>
      <c r="M8" s="59">
        <v>10</v>
      </c>
      <c r="N8" s="65">
        <f t="shared" si="0"/>
        <v>9.6</v>
      </c>
    </row>
    <row r="9" spans="1:14" ht="21.75" customHeight="1">
      <c r="A9" s="55">
        <v>6</v>
      </c>
      <c r="B9" s="62" t="s">
        <v>15</v>
      </c>
      <c r="C9" s="63">
        <v>9</v>
      </c>
      <c r="D9" s="58">
        <v>6</v>
      </c>
      <c r="E9" s="59">
        <v>9</v>
      </c>
      <c r="F9" s="59">
        <v>10</v>
      </c>
      <c r="G9" s="59">
        <v>5</v>
      </c>
      <c r="H9" s="59">
        <v>7</v>
      </c>
      <c r="I9" s="64">
        <v>8</v>
      </c>
      <c r="J9" s="59">
        <v>8</v>
      </c>
      <c r="K9" s="59">
        <v>8</v>
      </c>
      <c r="L9" s="59">
        <v>8</v>
      </c>
      <c r="M9" s="59">
        <v>8</v>
      </c>
      <c r="N9" s="65">
        <f t="shared" si="0"/>
        <v>7.818181818181818</v>
      </c>
    </row>
    <row r="10" spans="1:14" s="72" customFormat="1" ht="21.75" customHeight="1">
      <c r="A10" s="55">
        <v>7</v>
      </c>
      <c r="B10" s="66" t="s">
        <v>16</v>
      </c>
      <c r="C10" s="67">
        <v>11</v>
      </c>
      <c r="D10" s="68">
        <v>10</v>
      </c>
      <c r="E10" s="69">
        <v>11</v>
      </c>
      <c r="F10" s="76">
        <v>12</v>
      </c>
      <c r="G10" s="69">
        <v>10</v>
      </c>
      <c r="H10" s="69">
        <v>10</v>
      </c>
      <c r="I10" s="70">
        <v>11</v>
      </c>
      <c r="J10" s="69">
        <v>10</v>
      </c>
      <c r="K10" s="69">
        <v>11</v>
      </c>
      <c r="L10" s="69">
        <v>11</v>
      </c>
      <c r="M10" s="69">
        <v>10</v>
      </c>
      <c r="N10" s="71">
        <f t="shared" si="0"/>
        <v>10.636363636363637</v>
      </c>
    </row>
    <row r="11" spans="1:14" ht="21.75" customHeight="1">
      <c r="A11" s="55">
        <v>8</v>
      </c>
      <c r="B11" s="62" t="s">
        <v>17</v>
      </c>
      <c r="C11" s="63">
        <v>7</v>
      </c>
      <c r="D11" s="58">
        <v>7</v>
      </c>
      <c r="E11" s="59">
        <v>7</v>
      </c>
      <c r="F11" s="59">
        <v>7</v>
      </c>
      <c r="G11" s="59">
        <v>5</v>
      </c>
      <c r="H11" s="59">
        <v>8</v>
      </c>
      <c r="I11" s="64">
        <v>6</v>
      </c>
      <c r="J11" s="59">
        <v>7</v>
      </c>
      <c r="K11" s="59">
        <v>6</v>
      </c>
      <c r="L11" s="59">
        <v>6</v>
      </c>
      <c r="M11" s="59">
        <v>6</v>
      </c>
      <c r="N11" s="65">
        <f t="shared" si="0"/>
        <v>6.545454545454546</v>
      </c>
    </row>
    <row r="12" spans="1:14" s="72" customFormat="1" ht="21.75" customHeight="1">
      <c r="A12" s="55">
        <v>9</v>
      </c>
      <c r="B12" s="66" t="s">
        <v>18</v>
      </c>
      <c r="C12" s="67">
        <v>11</v>
      </c>
      <c r="D12" s="68">
        <v>11</v>
      </c>
      <c r="E12" s="69">
        <v>10</v>
      </c>
      <c r="F12" s="69">
        <v>10</v>
      </c>
      <c r="G12" s="69">
        <v>10</v>
      </c>
      <c r="H12" s="69">
        <v>11</v>
      </c>
      <c r="I12" s="70">
        <v>11</v>
      </c>
      <c r="J12" s="69">
        <v>10</v>
      </c>
      <c r="K12" s="69">
        <v>11</v>
      </c>
      <c r="L12" s="69">
        <v>11</v>
      </c>
      <c r="M12" s="69">
        <v>11</v>
      </c>
      <c r="N12" s="71">
        <f t="shared" si="0"/>
        <v>10.636363636363637</v>
      </c>
    </row>
    <row r="13" spans="1:14" ht="21.75" customHeight="1">
      <c r="A13" s="55">
        <v>10</v>
      </c>
      <c r="B13" s="62" t="s">
        <v>19</v>
      </c>
      <c r="C13" s="63">
        <v>10</v>
      </c>
      <c r="D13" s="58">
        <v>8</v>
      </c>
      <c r="E13" s="59">
        <v>10</v>
      </c>
      <c r="F13" s="59">
        <v>11</v>
      </c>
      <c r="G13" s="59">
        <v>10</v>
      </c>
      <c r="H13" s="59">
        <v>10</v>
      </c>
      <c r="I13" s="64">
        <v>10</v>
      </c>
      <c r="J13" s="59">
        <v>9</v>
      </c>
      <c r="K13" s="59">
        <v>10</v>
      </c>
      <c r="L13" s="59">
        <v>10</v>
      </c>
      <c r="M13" s="59">
        <v>10</v>
      </c>
      <c r="N13" s="65">
        <f t="shared" si="0"/>
        <v>9.818181818181818</v>
      </c>
    </row>
    <row r="14" spans="1:14" s="72" customFormat="1" ht="21.75" customHeight="1">
      <c r="A14" s="55">
        <v>11</v>
      </c>
      <c r="B14" s="66" t="s">
        <v>20</v>
      </c>
      <c r="C14" s="67">
        <v>11</v>
      </c>
      <c r="D14" s="68">
        <v>11</v>
      </c>
      <c r="E14" s="69">
        <v>11</v>
      </c>
      <c r="F14" s="69">
        <v>12</v>
      </c>
      <c r="G14" s="69">
        <v>10</v>
      </c>
      <c r="H14" s="69">
        <v>11</v>
      </c>
      <c r="I14" s="70">
        <v>10</v>
      </c>
      <c r="J14" s="69">
        <v>10</v>
      </c>
      <c r="K14" s="69">
        <v>11</v>
      </c>
      <c r="L14" s="69">
        <v>10</v>
      </c>
      <c r="M14" s="69">
        <v>11</v>
      </c>
      <c r="N14" s="71">
        <f t="shared" si="0"/>
        <v>10.727272727272727</v>
      </c>
    </row>
    <row r="15" spans="1:14" ht="21.75" customHeight="1">
      <c r="A15" s="55">
        <v>12</v>
      </c>
      <c r="B15" s="62" t="s">
        <v>21</v>
      </c>
      <c r="C15" s="63">
        <v>8</v>
      </c>
      <c r="D15" s="58">
        <v>8</v>
      </c>
      <c r="E15" s="59">
        <v>5</v>
      </c>
      <c r="F15" s="59">
        <v>10</v>
      </c>
      <c r="G15" s="59">
        <v>8</v>
      </c>
      <c r="H15" s="59">
        <v>7</v>
      </c>
      <c r="I15" s="64">
        <v>8</v>
      </c>
      <c r="J15" s="59">
        <v>6</v>
      </c>
      <c r="K15" s="59">
        <v>8</v>
      </c>
      <c r="L15" s="59">
        <v>8</v>
      </c>
      <c r="M15" s="59">
        <v>6</v>
      </c>
      <c r="N15" s="65">
        <f t="shared" si="0"/>
        <v>7.454545454545454</v>
      </c>
    </row>
    <row r="16" spans="1:14" ht="21.75" customHeight="1">
      <c r="A16" s="55">
        <v>13</v>
      </c>
      <c r="B16" s="62" t="s">
        <v>22</v>
      </c>
      <c r="C16" s="63">
        <v>10</v>
      </c>
      <c r="D16" s="58">
        <v>10</v>
      </c>
      <c r="E16" s="59">
        <v>9</v>
      </c>
      <c r="F16" s="59">
        <v>10</v>
      </c>
      <c r="G16" s="59">
        <v>8</v>
      </c>
      <c r="H16" s="59">
        <v>10</v>
      </c>
      <c r="I16" s="64">
        <v>10</v>
      </c>
      <c r="J16" s="59">
        <v>9</v>
      </c>
      <c r="K16" s="59">
        <v>10</v>
      </c>
      <c r="L16" s="59">
        <v>10</v>
      </c>
      <c r="M16" s="59">
        <v>8</v>
      </c>
      <c r="N16" s="65">
        <f t="shared" si="0"/>
        <v>9.454545454545455</v>
      </c>
    </row>
    <row r="17" spans="1:14" ht="21.75" customHeight="1">
      <c r="A17" s="55">
        <v>14</v>
      </c>
      <c r="B17" s="66" t="s">
        <v>23</v>
      </c>
      <c r="C17" s="67">
        <v>10</v>
      </c>
      <c r="D17" s="68">
        <v>10</v>
      </c>
      <c r="E17" s="69">
        <v>10</v>
      </c>
      <c r="F17" s="69">
        <v>10</v>
      </c>
      <c r="G17" s="69">
        <v>10</v>
      </c>
      <c r="H17" s="69">
        <v>10</v>
      </c>
      <c r="I17" s="70">
        <v>10</v>
      </c>
      <c r="J17" s="69">
        <v>10</v>
      </c>
      <c r="K17" s="69">
        <v>10</v>
      </c>
      <c r="L17" s="69">
        <v>10</v>
      </c>
      <c r="M17" s="69">
        <v>11</v>
      </c>
      <c r="N17" s="71">
        <f t="shared" si="0"/>
        <v>10.090909090909092</v>
      </c>
    </row>
    <row r="18" spans="1:14" ht="21.75" customHeight="1">
      <c r="A18" s="55">
        <v>15</v>
      </c>
      <c r="B18" s="62" t="s">
        <v>24</v>
      </c>
      <c r="C18" s="63">
        <v>7</v>
      </c>
      <c r="D18" s="58">
        <v>5</v>
      </c>
      <c r="E18" s="59">
        <v>7</v>
      </c>
      <c r="F18" s="59">
        <v>9</v>
      </c>
      <c r="G18" s="59">
        <v>5</v>
      </c>
      <c r="H18" s="59">
        <v>6</v>
      </c>
      <c r="I18" s="64">
        <v>6</v>
      </c>
      <c r="J18" s="59">
        <v>4</v>
      </c>
      <c r="K18" s="59">
        <v>6</v>
      </c>
      <c r="L18" s="59">
        <v>6</v>
      </c>
      <c r="M18" s="59">
        <v>6</v>
      </c>
      <c r="N18" s="65">
        <f t="shared" si="0"/>
        <v>6.090909090909091</v>
      </c>
    </row>
    <row r="19" spans="1:14" ht="21.75" customHeight="1">
      <c r="A19" s="55">
        <v>16</v>
      </c>
      <c r="B19" s="66" t="s">
        <v>25</v>
      </c>
      <c r="C19" s="67">
        <v>10</v>
      </c>
      <c r="D19" s="68">
        <v>10</v>
      </c>
      <c r="E19" s="69">
        <v>11</v>
      </c>
      <c r="F19" s="69">
        <v>11</v>
      </c>
      <c r="G19" s="69">
        <v>10</v>
      </c>
      <c r="H19" s="69">
        <v>10</v>
      </c>
      <c r="I19" s="70">
        <v>11</v>
      </c>
      <c r="J19" s="69">
        <v>10</v>
      </c>
      <c r="K19" s="69">
        <v>11</v>
      </c>
      <c r="L19" s="69">
        <v>11</v>
      </c>
      <c r="M19" s="69">
        <v>11</v>
      </c>
      <c r="N19" s="71">
        <f t="shared" si="0"/>
        <v>10.545454545454545</v>
      </c>
    </row>
    <row r="20" spans="1:14" ht="21.75" customHeight="1">
      <c r="A20" s="55">
        <v>17</v>
      </c>
      <c r="B20" s="62" t="s">
        <v>26</v>
      </c>
      <c r="C20" s="63">
        <v>9</v>
      </c>
      <c r="D20" s="58">
        <v>8</v>
      </c>
      <c r="E20" s="59">
        <v>10</v>
      </c>
      <c r="F20" s="59">
        <v>9</v>
      </c>
      <c r="G20" s="59">
        <v>9</v>
      </c>
      <c r="H20" s="59">
        <v>9</v>
      </c>
      <c r="I20" s="64">
        <v>8</v>
      </c>
      <c r="J20" s="59">
        <v>9</v>
      </c>
      <c r="K20" s="59">
        <v>8</v>
      </c>
      <c r="L20" s="59">
        <v>8</v>
      </c>
      <c r="M20" s="59">
        <v>9</v>
      </c>
      <c r="N20" s="65">
        <f t="shared" si="0"/>
        <v>8.727272727272727</v>
      </c>
    </row>
    <row r="21" spans="1:14" s="72" customFormat="1" ht="21.75" customHeight="1">
      <c r="A21" s="55">
        <v>18</v>
      </c>
      <c r="B21" s="66" t="s">
        <v>27</v>
      </c>
      <c r="C21" s="67">
        <v>10</v>
      </c>
      <c r="D21" s="68">
        <v>10</v>
      </c>
      <c r="E21" s="69">
        <v>11</v>
      </c>
      <c r="F21" s="69">
        <v>11</v>
      </c>
      <c r="G21" s="69">
        <v>10</v>
      </c>
      <c r="H21" s="69">
        <v>10</v>
      </c>
      <c r="I21" s="70">
        <v>11</v>
      </c>
      <c r="J21" s="69">
        <v>10</v>
      </c>
      <c r="K21" s="69">
        <v>11</v>
      </c>
      <c r="L21" s="69">
        <v>11</v>
      </c>
      <c r="M21" s="69">
        <v>11</v>
      </c>
      <c r="N21" s="71">
        <f t="shared" si="0"/>
        <v>10.545454545454545</v>
      </c>
    </row>
    <row r="22" spans="1:14" ht="21.75" customHeight="1">
      <c r="A22" s="55">
        <v>19</v>
      </c>
      <c r="B22" s="62" t="s">
        <v>28</v>
      </c>
      <c r="C22" s="59" t="s">
        <v>9</v>
      </c>
      <c r="D22" s="59" t="s">
        <v>9</v>
      </c>
      <c r="E22" s="59" t="s">
        <v>9</v>
      </c>
      <c r="F22" s="74" t="s">
        <v>47</v>
      </c>
      <c r="G22" s="59" t="s">
        <v>9</v>
      </c>
      <c r="H22" s="59" t="s">
        <v>9</v>
      </c>
      <c r="I22" s="59" t="s">
        <v>9</v>
      </c>
      <c r="J22" s="59" t="s">
        <v>9</v>
      </c>
      <c r="K22" s="59" t="s">
        <v>9</v>
      </c>
      <c r="L22" s="59" t="s">
        <v>9</v>
      </c>
      <c r="M22" s="59" t="s">
        <v>9</v>
      </c>
      <c r="N22" s="77" t="s">
        <v>9</v>
      </c>
    </row>
    <row r="23" spans="1:14" ht="21.75" customHeight="1">
      <c r="A23" s="78">
        <v>20</v>
      </c>
      <c r="B23" s="62" t="s">
        <v>29</v>
      </c>
      <c r="C23" s="63">
        <v>9</v>
      </c>
      <c r="D23" s="58">
        <v>8</v>
      </c>
      <c r="E23" s="59">
        <v>8</v>
      </c>
      <c r="F23" s="59">
        <v>9</v>
      </c>
      <c r="G23" s="59">
        <v>8</v>
      </c>
      <c r="H23" s="59">
        <v>9</v>
      </c>
      <c r="I23" s="64">
        <v>8</v>
      </c>
      <c r="J23" s="59">
        <v>8</v>
      </c>
      <c r="K23" s="59">
        <v>9</v>
      </c>
      <c r="L23" s="59">
        <v>9</v>
      </c>
      <c r="M23" s="59">
        <v>8</v>
      </c>
      <c r="N23" s="65">
        <f t="shared" si="0"/>
        <v>8.454545454545455</v>
      </c>
    </row>
    <row r="24" spans="1:14" ht="21.75" customHeight="1">
      <c r="A24" s="78">
        <v>21</v>
      </c>
      <c r="B24" s="62" t="s">
        <v>30</v>
      </c>
      <c r="C24" s="63">
        <v>9</v>
      </c>
      <c r="D24" s="58">
        <v>9</v>
      </c>
      <c r="E24" s="59">
        <v>9</v>
      </c>
      <c r="F24" s="59">
        <v>8</v>
      </c>
      <c r="G24" s="59">
        <v>7</v>
      </c>
      <c r="H24" s="59">
        <v>8</v>
      </c>
      <c r="I24" s="64">
        <v>8</v>
      </c>
      <c r="J24" s="59">
        <v>7</v>
      </c>
      <c r="K24" s="59">
        <v>9</v>
      </c>
      <c r="L24" s="59">
        <v>8</v>
      </c>
      <c r="M24" s="59">
        <v>9</v>
      </c>
      <c r="N24" s="65">
        <f t="shared" si="0"/>
        <v>8.272727272727273</v>
      </c>
    </row>
    <row r="25" spans="1:14" ht="21.75" customHeight="1">
      <c r="A25" s="78">
        <v>22</v>
      </c>
      <c r="B25" s="62" t="s">
        <v>31</v>
      </c>
      <c r="C25" s="63">
        <v>8</v>
      </c>
      <c r="D25" s="58">
        <v>8</v>
      </c>
      <c r="E25" s="59">
        <v>8</v>
      </c>
      <c r="F25" s="59">
        <v>9</v>
      </c>
      <c r="G25" s="59">
        <v>6</v>
      </c>
      <c r="H25" s="59">
        <v>7</v>
      </c>
      <c r="I25" s="64">
        <v>7</v>
      </c>
      <c r="J25" s="59">
        <v>6</v>
      </c>
      <c r="K25" s="59">
        <v>9</v>
      </c>
      <c r="L25" s="59">
        <v>7</v>
      </c>
      <c r="M25" s="59">
        <v>8</v>
      </c>
      <c r="N25" s="65">
        <f t="shared" si="0"/>
        <v>7.545454545454546</v>
      </c>
    </row>
    <row r="26" spans="1:14" ht="21.75" customHeight="1">
      <c r="A26" s="78">
        <v>23</v>
      </c>
      <c r="B26" s="62" t="s">
        <v>32</v>
      </c>
      <c r="C26" s="79">
        <v>9</v>
      </c>
      <c r="D26" s="59">
        <v>9</v>
      </c>
      <c r="E26" s="59">
        <v>9</v>
      </c>
      <c r="F26" s="59">
        <v>9</v>
      </c>
      <c r="G26" s="59">
        <v>9</v>
      </c>
      <c r="H26" s="59">
        <v>7</v>
      </c>
      <c r="I26" s="64">
        <v>9</v>
      </c>
      <c r="J26" s="59">
        <v>6</v>
      </c>
      <c r="K26" s="59">
        <v>9</v>
      </c>
      <c r="L26" s="59">
        <v>9</v>
      </c>
      <c r="M26" s="59">
        <v>9</v>
      </c>
      <c r="N26" s="65">
        <f t="shared" si="0"/>
        <v>8.545454545454545</v>
      </c>
    </row>
    <row r="27" spans="1:14" ht="21.75" customHeight="1">
      <c r="A27" s="78">
        <v>24</v>
      </c>
      <c r="B27" s="62" t="s">
        <v>33</v>
      </c>
      <c r="C27" s="79">
        <v>8</v>
      </c>
      <c r="D27" s="59">
        <v>8</v>
      </c>
      <c r="E27" s="59">
        <v>8</v>
      </c>
      <c r="F27" s="59">
        <v>9</v>
      </c>
      <c r="G27" s="59">
        <v>7</v>
      </c>
      <c r="H27" s="59">
        <v>8</v>
      </c>
      <c r="I27" s="64">
        <v>7</v>
      </c>
      <c r="J27" s="59">
        <v>7</v>
      </c>
      <c r="K27" s="59">
        <v>8</v>
      </c>
      <c r="L27" s="59">
        <v>8</v>
      </c>
      <c r="M27" s="59">
        <v>9</v>
      </c>
      <c r="N27" s="65">
        <f t="shared" si="0"/>
        <v>7.909090909090909</v>
      </c>
    </row>
    <row r="28" spans="1:14" ht="3" customHeight="1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25" s="86" customFormat="1" ht="25.5" customHeight="1">
      <c r="A29" s="82" t="s">
        <v>5</v>
      </c>
      <c r="B29" s="82"/>
      <c r="C29" s="83" t="s">
        <v>53</v>
      </c>
      <c r="D29" s="83"/>
      <c r="E29" s="83"/>
      <c r="F29" s="83"/>
      <c r="G29" s="83"/>
      <c r="H29" s="83"/>
      <c r="I29" s="84"/>
      <c r="J29" s="84"/>
      <c r="K29" s="85" t="s">
        <v>34</v>
      </c>
      <c r="M29" s="84"/>
      <c r="N29" s="87"/>
      <c r="O29" s="88"/>
      <c r="P29" s="89"/>
      <c r="Q29" s="90"/>
      <c r="R29" s="89"/>
      <c r="S29" s="89"/>
      <c r="T29" s="89"/>
      <c r="U29" s="89"/>
      <c r="V29" s="89"/>
      <c r="W29" s="89"/>
      <c r="X29" s="89"/>
      <c r="Y29" s="89"/>
    </row>
    <row r="30" spans="1:25" s="86" customFormat="1" ht="25.5" customHeight="1">
      <c r="A30" s="91" t="s">
        <v>6</v>
      </c>
      <c r="B30" s="91"/>
      <c r="C30" s="92" t="s">
        <v>53</v>
      </c>
      <c r="D30" s="92"/>
      <c r="E30" s="92"/>
      <c r="F30" s="92"/>
      <c r="G30" s="92"/>
      <c r="H30" s="92"/>
      <c r="I30" s="84"/>
      <c r="J30" s="84"/>
      <c r="K30" s="85" t="s">
        <v>35</v>
      </c>
      <c r="M30" s="85"/>
      <c r="N30" s="93"/>
      <c r="O30" s="88"/>
      <c r="P30" s="89"/>
      <c r="Q30" s="90"/>
      <c r="R30" s="89"/>
      <c r="S30" s="89"/>
      <c r="T30" s="89"/>
      <c r="U30" s="89"/>
      <c r="V30" s="89"/>
      <c r="W30" s="89"/>
      <c r="X30" s="89"/>
      <c r="Y30" s="89"/>
    </row>
    <row r="31" spans="1:25" ht="25.5" customHeight="1">
      <c r="A31" s="94" t="s">
        <v>7</v>
      </c>
      <c r="B31" s="94"/>
      <c r="C31" s="92" t="s">
        <v>53</v>
      </c>
      <c r="D31" s="92"/>
      <c r="E31" s="92"/>
      <c r="F31" s="92"/>
      <c r="G31" s="92"/>
      <c r="H31" s="92"/>
      <c r="I31" s="81"/>
      <c r="J31" s="81"/>
      <c r="K31" s="85" t="s">
        <v>36</v>
      </c>
      <c r="M31" s="85"/>
      <c r="N31" s="95"/>
      <c r="O31" s="88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1:3" ht="24" customHeight="1">
      <c r="A32" s="91"/>
      <c r="B32" s="91"/>
      <c r="C32" s="96"/>
    </row>
    <row r="33" spans="1:3" ht="24" customHeight="1">
      <c r="A33" s="97"/>
      <c r="B33" s="98"/>
      <c r="C33" s="96"/>
    </row>
    <row r="34" ht="24" customHeight="1"/>
    <row r="35" ht="25.5" customHeight="1"/>
  </sheetData>
  <sheetProtection formatRows="0" insertColumns="0" insertRows="0" insertHyperlinks="0" deleteColumns="0" deleteRows="0" sort="0" autoFilter="0" pivotTables="0"/>
  <mergeCells count="7">
    <mergeCell ref="A32:B32"/>
    <mergeCell ref="C29:H29"/>
    <mergeCell ref="A1:N1"/>
    <mergeCell ref="A2:N2"/>
    <mergeCell ref="A29:B29"/>
    <mergeCell ref="A30:B30"/>
    <mergeCell ref="A31:B31"/>
  </mergeCells>
  <printOptions horizontalCentered="1"/>
  <pageMargins left="0.23" right="0.28" top="0.39" bottom="0.15748031496062992" header="0.24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billybim</cp:lastModifiedBy>
  <cp:lastPrinted>2010-01-23T20:19:40Z</cp:lastPrinted>
  <dcterms:created xsi:type="dcterms:W3CDTF">2010-01-23T10:01:08Z</dcterms:created>
  <dcterms:modified xsi:type="dcterms:W3CDTF">2010-07-09T09:12:43Z</dcterms:modified>
  <cp:category/>
  <cp:version/>
  <cp:contentType/>
  <cp:contentStatus/>
</cp:coreProperties>
</file>