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330" windowWidth="19020" windowHeight="9900" activeTab="0"/>
  </bookViews>
  <sheets>
    <sheet name="І СЕМЕСТР" sheetId="1" r:id="rId1"/>
    <sheet name="ІІ СЕМЕСТР" sheetId="2" r:id="rId2"/>
  </sheets>
  <definedNames>
    <definedName name="_xlnm.Print_Area" localSheetId="1">'ІІ СЕМЕСТР'!$A$1:$V$34</definedName>
  </definedNames>
  <calcPr fullCalcOnLoad="1"/>
</workbook>
</file>

<file path=xl/sharedStrings.xml><?xml version="1.0" encoding="utf-8"?>
<sst xmlns="http://schemas.openxmlformats.org/spreadsheetml/2006/main" count="122" uniqueCount="71">
  <si>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</si>
  <si>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</si>
  <si>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</si>
  <si>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</si>
  <si>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</si>
  <si>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</si>
  <si>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</si>
  <si>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Староста</t>
  </si>
  <si>
    <t>Охорона праці</t>
  </si>
  <si>
    <t>Основи правових знань</t>
  </si>
  <si>
    <t>Інформаційні технології</t>
  </si>
  <si>
    <t xml:space="preserve">Апанасько Дмитро </t>
  </si>
  <si>
    <t xml:space="preserve">Балан Анастасія </t>
  </si>
  <si>
    <t xml:space="preserve">Богаченко Богуслава </t>
  </si>
  <si>
    <t xml:space="preserve">Буренок Наталія </t>
  </si>
  <si>
    <t xml:space="preserve">Горлінська Ганна </t>
  </si>
  <si>
    <t xml:space="preserve">Дубінчук Марина </t>
  </si>
  <si>
    <t xml:space="preserve">Ісаєнко Святослав </t>
  </si>
  <si>
    <t xml:space="preserve">Кириленко Наталія </t>
  </si>
  <si>
    <t xml:space="preserve">Колісник Дар’я </t>
  </si>
  <si>
    <t xml:space="preserve">Корольова Ольга </t>
  </si>
  <si>
    <t xml:space="preserve">Мех Надія  </t>
  </si>
  <si>
    <t xml:space="preserve">Новікова Світлана </t>
  </si>
  <si>
    <t xml:space="preserve">Поліщук Наталія  </t>
  </si>
  <si>
    <t xml:space="preserve">Поплавський Тарас </t>
  </si>
  <si>
    <t xml:space="preserve">Рибачок Людмила </t>
  </si>
  <si>
    <t xml:space="preserve">Сабліна Ганна </t>
  </si>
  <si>
    <t xml:space="preserve">Сердюк Роман </t>
  </si>
  <si>
    <t xml:space="preserve">Сільвіструк Юлія </t>
  </si>
  <si>
    <t xml:space="preserve">Скробало Ігор </t>
  </si>
  <si>
    <t xml:space="preserve">Старченко Денис </t>
  </si>
  <si>
    <t xml:space="preserve">Спичка Віра </t>
  </si>
  <si>
    <t xml:space="preserve">Регалов Дмитро </t>
  </si>
  <si>
    <t xml:space="preserve">Чигир Катерина </t>
  </si>
  <si>
    <t xml:space="preserve">Тарасова Анастасія </t>
  </si>
  <si>
    <t xml:space="preserve">Трубніков Віталій </t>
  </si>
  <si>
    <t xml:space="preserve">Франкова Віта </t>
  </si>
  <si>
    <t xml:space="preserve">Цимбал Микола </t>
  </si>
  <si>
    <t xml:space="preserve">Шатова Юлія </t>
  </si>
  <si>
    <t xml:space="preserve">Егоян Наріне </t>
  </si>
  <si>
    <t>Організація трансп. перев.</t>
  </si>
  <si>
    <t>Організ.туристич. діяльн.</t>
  </si>
  <si>
    <t>Основи техн.обс.інд. розм.</t>
  </si>
  <si>
    <t>Туристичне краєзнавство</t>
  </si>
  <si>
    <t>Географія туризму</t>
  </si>
  <si>
    <t>Ділова іноземна мова</t>
  </si>
  <si>
    <t>Правила дорожнього руху</t>
  </si>
  <si>
    <t>Інформаційна обробка даних в тур. гал.</t>
  </si>
  <si>
    <t>Основи галузевої економіки та підпр.</t>
  </si>
  <si>
    <t>Фізична культура і здоров'я</t>
  </si>
  <si>
    <t>Виробниче навчання (агент)</t>
  </si>
  <si>
    <t>зар</t>
  </si>
  <si>
    <t xml:space="preserve"> С.П.Данилець, С.П.Гутов</t>
  </si>
  <si>
    <t xml:space="preserve">  Н.М.Буренок</t>
  </si>
  <si>
    <r>
      <t>ГРУПИ Т-4</t>
    </r>
    <r>
      <rPr>
        <b/>
        <sz val="18"/>
        <color indexed="8"/>
        <rFont val="Arial"/>
        <family val="2"/>
      </rPr>
      <t xml:space="preserve">
ЗА І СЕМЕСТР   2009/2010 Н.Р.</t>
    </r>
  </si>
  <si>
    <r>
      <t>ГРУПИ Т-4</t>
    </r>
    <r>
      <rPr>
        <b/>
        <sz val="18"/>
        <color indexed="8"/>
        <rFont val="Arial"/>
        <family val="2"/>
      </rPr>
      <t xml:space="preserve">
ЗА IІ СЕМЕСТР 2009/2010 н.р.</t>
    </r>
  </si>
  <si>
    <t>№
п/п</t>
  </si>
  <si>
    <t>Основи галузевої економіки</t>
  </si>
  <si>
    <t>Правила дорожнього рузу</t>
  </si>
  <si>
    <t>Організація турист. діяльн.</t>
  </si>
  <si>
    <t>Організація транспорт. діяльн.</t>
  </si>
  <si>
    <t>Основи технол. обсл. в індустр. розміщення</t>
  </si>
  <si>
    <t xml:space="preserve">Інформ. оброб. даних в тур. гал. </t>
  </si>
  <si>
    <t>Основи екскурсоводства</t>
  </si>
  <si>
    <t>Краєзнавство і історія мистецтв</t>
  </si>
  <si>
    <t>Робота екскурсовода в тур. компанії</t>
  </si>
  <si>
    <t>Культ. спілкування з клієнтами</t>
  </si>
  <si>
    <t xml:space="preserve"> Фізкультура і здоров'я</t>
  </si>
  <si>
    <t>в\н (агент з орг. туризму)</t>
  </si>
  <si>
    <t>в\н (екскурсовод)</t>
  </si>
  <si>
    <t>_____________________________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</si>
</sst>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name val="Arial"/>
      <family val="0"/>
    </font>
    <font>
      <b/>
      <sz val="17"/>
      <color indexed="8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3" borderId="1" xfId="20" applyFont="1" applyFill="1" applyBorder="1" applyAlignment="1">
      <alignment horizontal="center" vertical="center" textRotation="90" wrapText="1"/>
      <protection/>
    </xf>
    <xf numFmtId="0" fontId="5" fillId="2" borderId="1" xfId="0" applyFont="1" applyFill="1" applyBorder="1" applyAlignment="1">
      <alignment horizontal="center" vertical="center" textRotation="90"/>
    </xf>
    <xf numFmtId="0" fontId="3" fillId="2" borderId="1" xfId="21" applyFont="1" applyFill="1" applyBorder="1" applyAlignment="1">
      <alignment horizontal="center" vertical="center" textRotation="90" wrapText="1"/>
      <protection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top" wrapText="1"/>
    </xf>
    <xf numFmtId="2" fontId="15" fillId="4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19" applyFont="1" applyAlignment="1">
      <alignment horizontal="center"/>
      <protection/>
    </xf>
    <xf numFmtId="0" fontId="17" fillId="0" borderId="0" xfId="19">
      <alignment/>
      <protection/>
    </xf>
    <xf numFmtId="0" fontId="2" fillId="0" borderId="3" xfId="19" applyFont="1" applyBorder="1" applyAlignment="1">
      <alignment horizontal="center" vertical="center" wrapText="1"/>
      <protection/>
    </xf>
    <xf numFmtId="0" fontId="3" fillId="2" borderId="1" xfId="19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 textRotation="90"/>
      <protection/>
    </xf>
    <xf numFmtId="0" fontId="3" fillId="2" borderId="2" xfId="19" applyFont="1" applyFill="1" applyBorder="1" applyAlignment="1">
      <alignment horizontal="center" vertical="center" textRotation="90" wrapText="1"/>
      <protection/>
    </xf>
    <xf numFmtId="0" fontId="3" fillId="2" borderId="1" xfId="19" applyFont="1" applyFill="1" applyBorder="1" applyAlignment="1">
      <alignment horizontal="center" vertical="center" textRotation="90" wrapText="1"/>
      <protection/>
    </xf>
    <xf numFmtId="0" fontId="19" fillId="5" borderId="1" xfId="19" applyFont="1" applyFill="1" applyBorder="1" applyAlignment="1">
      <alignment horizontal="center" vertical="center" textRotation="90" wrapText="1"/>
      <protection/>
    </xf>
    <xf numFmtId="0" fontId="20" fillId="0" borderId="0" xfId="19" applyFont="1">
      <alignment/>
      <protection/>
    </xf>
    <xf numFmtId="0" fontId="6" fillId="0" borderId="2" xfId="19" applyFont="1" applyFill="1" applyBorder="1" applyAlignment="1">
      <alignment horizontal="center"/>
      <protection/>
    </xf>
    <xf numFmtId="0" fontId="12" fillId="0" borderId="2" xfId="19" applyFont="1" applyBorder="1" applyAlignment="1">
      <alignment horizontal="left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2" fontId="3" fillId="5" borderId="2" xfId="19" applyNumberFormat="1" applyFont="1" applyFill="1" applyBorder="1" applyAlignment="1">
      <alignment horizontal="center" vertical="center"/>
      <protection/>
    </xf>
    <xf numFmtId="0" fontId="12" fillId="0" borderId="2" xfId="19" applyFont="1" applyFill="1" applyBorder="1" applyAlignment="1">
      <alignment horizontal="center" vertical="center" wrapText="1"/>
      <protection/>
    </xf>
    <xf numFmtId="2" fontId="5" fillId="5" borderId="2" xfId="19" applyNumberFormat="1" applyFont="1" applyFill="1" applyBorder="1" applyAlignment="1">
      <alignment horizontal="center" vertical="center"/>
      <protection/>
    </xf>
    <xf numFmtId="0" fontId="7" fillId="0" borderId="2" xfId="19" applyFont="1" applyBorder="1" applyAlignment="1">
      <alignment horizontal="left" wrapText="1"/>
      <protection/>
    </xf>
    <xf numFmtId="0" fontId="7" fillId="0" borderId="2" xfId="19" applyFont="1" applyBorder="1" applyAlignment="1">
      <alignment horizontal="center" vertical="center" wrapText="1"/>
      <protection/>
    </xf>
    <xf numFmtId="2" fontId="19" fillId="5" borderId="2" xfId="19" applyNumberFormat="1" applyFont="1" applyFill="1" applyBorder="1" applyAlignment="1">
      <alignment horizontal="center" vertical="center"/>
      <protection/>
    </xf>
    <xf numFmtId="0" fontId="5" fillId="0" borderId="0" xfId="19" applyFont="1" applyBorder="1" applyAlignment="1">
      <alignment/>
      <protection/>
    </xf>
    <xf numFmtId="0" fontId="12" fillId="0" borderId="0" xfId="19" applyFont="1">
      <alignment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21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Border="1" applyAlignment="1">
      <alignment wrapText="1"/>
      <protection/>
    </xf>
    <xf numFmtId="0" fontId="5" fillId="0" borderId="0" xfId="19" applyFont="1" applyBorder="1" applyAlignment="1">
      <alignment horizontal="left"/>
      <protection/>
    </xf>
    <xf numFmtId="0" fontId="22" fillId="0" borderId="0" xfId="19" applyFont="1">
      <alignment/>
      <protection/>
    </xf>
  </cellXfs>
  <cellStyles count="11">
    <cellStyle name="Normal" xfId="0"/>
    <cellStyle name="Percent" xfId="15"/>
    <cellStyle name="Hyperlink" xfId="16"/>
    <cellStyle name="Currency" xfId="17"/>
    <cellStyle name="Currency [0]" xfId="18"/>
    <cellStyle name="Звичайний_T-4Acre3ditationPage" xfId="19"/>
    <cellStyle name="Обычный_група 24" xfId="20"/>
    <cellStyle name="Обычный_Лист2" xfId="21"/>
    <cellStyle name="Followed Hyperlink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="75" zoomScaleNormal="85" zoomScaleSheetLayoutView="75" workbookViewId="0" topLeftCell="A7">
      <selection activeCell="C52" sqref="C52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4" width="5.25390625" style="0" customWidth="1"/>
    <col min="15" max="15" width="5.125" style="0" customWidth="1"/>
    <col min="16" max="16" width="4.75390625" style="0" customWidth="1"/>
    <col min="17" max="17" width="4.625" style="0" customWidth="1"/>
  </cols>
  <sheetData>
    <row r="1" spans="1:15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3.5" customHeight="1">
      <c r="A2" s="24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6.5" customHeight="1">
      <c r="A3" s="25"/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8" ht="299.25" customHeight="1">
      <c r="A4" s="2" t="s">
        <v>1</v>
      </c>
      <c r="B4" s="1" t="s">
        <v>2</v>
      </c>
      <c r="C4" s="2" t="s">
        <v>3</v>
      </c>
      <c r="D4" s="7" t="s">
        <v>40</v>
      </c>
      <c r="E4" s="7" t="s">
        <v>41</v>
      </c>
      <c r="F4" s="7" t="s">
        <v>47</v>
      </c>
      <c r="G4" s="7" t="s">
        <v>42</v>
      </c>
      <c r="H4" s="8" t="s">
        <v>43</v>
      </c>
      <c r="I4" s="9" t="s">
        <v>48</v>
      </c>
      <c r="J4" s="7" t="s">
        <v>44</v>
      </c>
      <c r="K4" s="7" t="s">
        <v>45</v>
      </c>
      <c r="L4" s="7" t="s">
        <v>8</v>
      </c>
      <c r="M4" s="7" t="s">
        <v>10</v>
      </c>
      <c r="N4" s="7" t="s">
        <v>49</v>
      </c>
      <c r="O4" s="7" t="s">
        <v>9</v>
      </c>
      <c r="P4" s="8" t="s">
        <v>50</v>
      </c>
      <c r="Q4" s="8" t="s">
        <v>46</v>
      </c>
      <c r="R4" s="13" t="s">
        <v>4</v>
      </c>
    </row>
    <row r="5" spans="1:18" ht="18" customHeight="1">
      <c r="A5" s="10">
        <v>1</v>
      </c>
      <c r="B5" s="14"/>
      <c r="C5" s="19" t="s">
        <v>11</v>
      </c>
      <c r="D5" s="20">
        <v>5</v>
      </c>
      <c r="E5" s="20">
        <v>5</v>
      </c>
      <c r="F5" s="20">
        <v>4</v>
      </c>
      <c r="G5" s="20">
        <v>5</v>
      </c>
      <c r="H5" s="20">
        <v>6</v>
      </c>
      <c r="I5" s="20">
        <v>7</v>
      </c>
      <c r="J5" s="20">
        <v>4</v>
      </c>
      <c r="K5" s="20">
        <v>7</v>
      </c>
      <c r="L5" s="20">
        <v>7</v>
      </c>
      <c r="M5" s="20">
        <v>8</v>
      </c>
      <c r="N5" s="20">
        <v>4</v>
      </c>
      <c r="O5" s="20">
        <v>4</v>
      </c>
      <c r="P5" s="20">
        <v>7</v>
      </c>
      <c r="Q5" s="20">
        <v>7</v>
      </c>
      <c r="R5" s="15">
        <f>AVERAGE(D5:Q5)</f>
        <v>5.714285714285714</v>
      </c>
    </row>
    <row r="6" spans="1:18" ht="18" customHeight="1">
      <c r="A6" s="10">
        <v>2</v>
      </c>
      <c r="B6" s="16"/>
      <c r="C6" s="19" t="s">
        <v>12</v>
      </c>
      <c r="D6" s="20">
        <v>9</v>
      </c>
      <c r="E6" s="20">
        <v>5</v>
      </c>
      <c r="F6" s="20">
        <v>9</v>
      </c>
      <c r="G6" s="20">
        <v>9</v>
      </c>
      <c r="H6" s="20">
        <v>11</v>
      </c>
      <c r="I6" s="20">
        <v>10</v>
      </c>
      <c r="J6" s="20">
        <v>7</v>
      </c>
      <c r="K6" s="20">
        <v>9</v>
      </c>
      <c r="L6" s="20">
        <v>10</v>
      </c>
      <c r="M6" s="20">
        <v>8</v>
      </c>
      <c r="N6" s="20">
        <v>9</v>
      </c>
      <c r="O6" s="20">
        <v>9</v>
      </c>
      <c r="P6" s="20">
        <v>10</v>
      </c>
      <c r="Q6" s="20">
        <v>10</v>
      </c>
      <c r="R6" s="15">
        <f aca="true" t="shared" si="0" ref="R6:R32">AVERAGE(D6:Q6)</f>
        <v>8.928571428571429</v>
      </c>
    </row>
    <row r="7" spans="1:18" s="5" customFormat="1" ht="18" customHeight="1">
      <c r="A7" s="10">
        <v>3</v>
      </c>
      <c r="B7" s="16"/>
      <c r="C7" s="19" t="s">
        <v>13</v>
      </c>
      <c r="D7" s="20">
        <v>10</v>
      </c>
      <c r="E7" s="20">
        <v>5</v>
      </c>
      <c r="F7" s="20">
        <v>10</v>
      </c>
      <c r="G7" s="20">
        <v>10</v>
      </c>
      <c r="H7" s="20">
        <v>11</v>
      </c>
      <c r="I7" s="20">
        <v>11</v>
      </c>
      <c r="J7" s="20">
        <v>7</v>
      </c>
      <c r="K7" s="20">
        <v>9</v>
      </c>
      <c r="L7" s="20">
        <v>11</v>
      </c>
      <c r="M7" s="20">
        <v>10</v>
      </c>
      <c r="N7" s="20">
        <v>9</v>
      </c>
      <c r="O7" s="20">
        <v>9</v>
      </c>
      <c r="P7" s="20">
        <v>11</v>
      </c>
      <c r="Q7" s="20">
        <v>11</v>
      </c>
      <c r="R7" s="15">
        <f t="shared" si="0"/>
        <v>9.571428571428571</v>
      </c>
    </row>
    <row r="8" spans="1:18" ht="18" customHeight="1">
      <c r="A8" s="10">
        <v>4</v>
      </c>
      <c r="B8" s="14"/>
      <c r="C8" s="19" t="s">
        <v>14</v>
      </c>
      <c r="D8" s="20">
        <v>7</v>
      </c>
      <c r="E8" s="20">
        <v>5</v>
      </c>
      <c r="F8" s="20">
        <v>7</v>
      </c>
      <c r="G8" s="20">
        <v>7</v>
      </c>
      <c r="H8" s="20">
        <v>10</v>
      </c>
      <c r="I8" s="20">
        <v>10</v>
      </c>
      <c r="J8" s="20">
        <v>7</v>
      </c>
      <c r="K8" s="20">
        <v>8</v>
      </c>
      <c r="L8" s="20">
        <v>10</v>
      </c>
      <c r="M8" s="20">
        <v>8</v>
      </c>
      <c r="N8" s="20" t="s">
        <v>51</v>
      </c>
      <c r="O8" s="20">
        <v>7</v>
      </c>
      <c r="P8" s="20">
        <v>10</v>
      </c>
      <c r="Q8" s="20">
        <v>10</v>
      </c>
      <c r="R8" s="15">
        <f>AVERAGE(D8:M8,O8:Q8)</f>
        <v>8.153846153846153</v>
      </c>
    </row>
    <row r="9" spans="1:18" ht="18" customHeight="1">
      <c r="A9" s="10">
        <v>5</v>
      </c>
      <c r="B9" s="14"/>
      <c r="C9" s="19" t="s">
        <v>15</v>
      </c>
      <c r="D9" s="20">
        <v>5</v>
      </c>
      <c r="E9" s="20">
        <v>5</v>
      </c>
      <c r="F9" s="20">
        <v>4</v>
      </c>
      <c r="G9" s="20">
        <v>5</v>
      </c>
      <c r="H9" s="20">
        <v>6</v>
      </c>
      <c r="I9" s="20">
        <v>7</v>
      </c>
      <c r="J9" s="20">
        <v>4</v>
      </c>
      <c r="K9" s="20">
        <v>7</v>
      </c>
      <c r="L9" s="20">
        <v>8</v>
      </c>
      <c r="M9" s="20">
        <v>6</v>
      </c>
      <c r="N9" s="20">
        <v>5</v>
      </c>
      <c r="O9" s="20">
        <v>5</v>
      </c>
      <c r="P9" s="20">
        <v>7</v>
      </c>
      <c r="Q9" s="20">
        <v>8</v>
      </c>
      <c r="R9" s="15">
        <f t="shared" si="0"/>
        <v>5.857142857142857</v>
      </c>
    </row>
    <row r="10" spans="1:18" ht="18" customHeight="1">
      <c r="A10" s="10">
        <v>6</v>
      </c>
      <c r="B10" s="14"/>
      <c r="C10" s="19" t="s">
        <v>16</v>
      </c>
      <c r="D10" s="20">
        <v>7</v>
      </c>
      <c r="E10" s="20">
        <v>5</v>
      </c>
      <c r="F10" s="20">
        <v>8</v>
      </c>
      <c r="G10" s="20">
        <v>7</v>
      </c>
      <c r="H10" s="20">
        <v>8</v>
      </c>
      <c r="I10" s="20">
        <v>11</v>
      </c>
      <c r="J10" s="20">
        <v>9</v>
      </c>
      <c r="K10" s="20">
        <v>10</v>
      </c>
      <c r="L10" s="20">
        <v>11</v>
      </c>
      <c r="M10" s="20">
        <v>9</v>
      </c>
      <c r="N10" s="20">
        <v>4</v>
      </c>
      <c r="O10" s="20">
        <v>7</v>
      </c>
      <c r="P10" s="20">
        <v>11</v>
      </c>
      <c r="Q10" s="20">
        <v>11</v>
      </c>
      <c r="R10" s="15">
        <f t="shared" si="0"/>
        <v>8.428571428571429</v>
      </c>
    </row>
    <row r="11" spans="1:18" ht="18" customHeight="1">
      <c r="A11" s="10">
        <v>7</v>
      </c>
      <c r="B11" s="14"/>
      <c r="C11" s="19" t="s">
        <v>17</v>
      </c>
      <c r="D11" s="20">
        <v>9</v>
      </c>
      <c r="E11" s="20">
        <v>5</v>
      </c>
      <c r="F11" s="20">
        <v>10</v>
      </c>
      <c r="G11" s="20">
        <v>10</v>
      </c>
      <c r="H11" s="20">
        <v>11</v>
      </c>
      <c r="I11" s="20">
        <v>8</v>
      </c>
      <c r="J11" s="20">
        <v>7</v>
      </c>
      <c r="K11" s="20">
        <v>8</v>
      </c>
      <c r="L11" s="20">
        <v>7</v>
      </c>
      <c r="M11" s="20">
        <v>7</v>
      </c>
      <c r="N11" s="20">
        <v>11</v>
      </c>
      <c r="O11" s="20">
        <v>6</v>
      </c>
      <c r="P11" s="20">
        <v>7</v>
      </c>
      <c r="Q11" s="20">
        <v>7</v>
      </c>
      <c r="R11" s="15">
        <f t="shared" si="0"/>
        <v>8.071428571428571</v>
      </c>
    </row>
    <row r="12" spans="1:18" ht="18" customHeight="1">
      <c r="A12" s="10">
        <v>8</v>
      </c>
      <c r="B12" s="14"/>
      <c r="C12" s="19" t="s">
        <v>18</v>
      </c>
      <c r="D12" s="20">
        <v>5</v>
      </c>
      <c r="E12" s="20">
        <v>5</v>
      </c>
      <c r="F12" s="20">
        <v>5</v>
      </c>
      <c r="G12" s="20">
        <v>6</v>
      </c>
      <c r="H12" s="20">
        <v>5</v>
      </c>
      <c r="I12" s="20">
        <v>8</v>
      </c>
      <c r="J12" s="20">
        <v>7</v>
      </c>
      <c r="K12" s="20">
        <v>9</v>
      </c>
      <c r="L12" s="20">
        <v>9</v>
      </c>
      <c r="M12" s="20">
        <v>8</v>
      </c>
      <c r="N12" s="20">
        <v>4</v>
      </c>
      <c r="O12" s="20">
        <v>4</v>
      </c>
      <c r="P12" s="20">
        <v>8</v>
      </c>
      <c r="Q12" s="20">
        <v>9</v>
      </c>
      <c r="R12" s="15">
        <f t="shared" si="0"/>
        <v>6.571428571428571</v>
      </c>
    </row>
    <row r="13" spans="1:18" ht="18" customHeight="1">
      <c r="A13" s="10">
        <v>9</v>
      </c>
      <c r="B13" s="14"/>
      <c r="C13" s="19" t="s">
        <v>19</v>
      </c>
      <c r="D13" s="20">
        <v>8</v>
      </c>
      <c r="E13" s="20">
        <v>5</v>
      </c>
      <c r="F13" s="20">
        <v>8</v>
      </c>
      <c r="G13" s="20">
        <v>9</v>
      </c>
      <c r="H13" s="20">
        <v>7</v>
      </c>
      <c r="I13" s="20">
        <v>11</v>
      </c>
      <c r="J13" s="20">
        <v>7</v>
      </c>
      <c r="K13" s="20">
        <v>9</v>
      </c>
      <c r="L13" s="20">
        <v>10</v>
      </c>
      <c r="M13" s="20">
        <v>8</v>
      </c>
      <c r="N13" s="20">
        <v>12</v>
      </c>
      <c r="O13" s="20">
        <v>8</v>
      </c>
      <c r="P13" s="20">
        <v>10</v>
      </c>
      <c r="Q13" s="20">
        <v>10</v>
      </c>
      <c r="R13" s="15">
        <f t="shared" si="0"/>
        <v>8.714285714285714</v>
      </c>
    </row>
    <row r="14" spans="1:18" ht="18" customHeight="1">
      <c r="A14" s="10">
        <v>10</v>
      </c>
      <c r="B14" s="14"/>
      <c r="C14" s="19" t="s">
        <v>20</v>
      </c>
      <c r="D14" s="20">
        <v>8</v>
      </c>
      <c r="E14" s="20">
        <v>5</v>
      </c>
      <c r="F14" s="20">
        <v>9</v>
      </c>
      <c r="G14" s="20">
        <v>7</v>
      </c>
      <c r="H14" s="20">
        <v>10</v>
      </c>
      <c r="I14" s="20">
        <v>11</v>
      </c>
      <c r="J14" s="20">
        <v>10</v>
      </c>
      <c r="K14" s="20">
        <v>8</v>
      </c>
      <c r="L14" s="20">
        <v>10</v>
      </c>
      <c r="M14" s="20">
        <v>9</v>
      </c>
      <c r="N14" s="20">
        <v>11</v>
      </c>
      <c r="O14" s="20">
        <v>6</v>
      </c>
      <c r="P14" s="20">
        <v>11</v>
      </c>
      <c r="Q14" s="20">
        <v>10</v>
      </c>
      <c r="R14" s="15">
        <f t="shared" si="0"/>
        <v>8.928571428571429</v>
      </c>
    </row>
    <row r="15" spans="1:18" s="5" customFormat="1" ht="18" customHeight="1">
      <c r="A15" s="10">
        <v>11</v>
      </c>
      <c r="B15" s="17"/>
      <c r="C15" s="19" t="s">
        <v>21</v>
      </c>
      <c r="D15" s="20">
        <v>8</v>
      </c>
      <c r="E15" s="20">
        <v>5</v>
      </c>
      <c r="F15" s="20">
        <v>9</v>
      </c>
      <c r="G15" s="20">
        <v>8</v>
      </c>
      <c r="H15" s="20">
        <v>10</v>
      </c>
      <c r="I15" s="20">
        <v>10</v>
      </c>
      <c r="J15" s="20">
        <v>6</v>
      </c>
      <c r="K15" s="20">
        <v>8</v>
      </c>
      <c r="L15" s="20">
        <v>10</v>
      </c>
      <c r="M15" s="20">
        <v>8</v>
      </c>
      <c r="N15" s="20">
        <v>11</v>
      </c>
      <c r="O15" s="20">
        <v>5</v>
      </c>
      <c r="P15" s="20">
        <v>11</v>
      </c>
      <c r="Q15" s="20">
        <v>10</v>
      </c>
      <c r="R15" s="15">
        <f t="shared" si="0"/>
        <v>8.5</v>
      </c>
    </row>
    <row r="16" spans="1:18" ht="18" customHeight="1">
      <c r="A16" s="10">
        <v>12</v>
      </c>
      <c r="B16" s="14"/>
      <c r="C16" s="19" t="s">
        <v>22</v>
      </c>
      <c r="D16" s="21">
        <v>9</v>
      </c>
      <c r="E16" s="20">
        <v>5</v>
      </c>
      <c r="F16" s="21">
        <v>10</v>
      </c>
      <c r="G16" s="21">
        <v>10</v>
      </c>
      <c r="H16" s="21">
        <v>11</v>
      </c>
      <c r="I16" s="21">
        <v>11</v>
      </c>
      <c r="J16" s="21">
        <v>10</v>
      </c>
      <c r="K16" s="21">
        <v>9</v>
      </c>
      <c r="L16" s="21">
        <v>10</v>
      </c>
      <c r="M16" s="21">
        <v>10</v>
      </c>
      <c r="N16" s="21">
        <v>12</v>
      </c>
      <c r="O16" s="21">
        <v>8</v>
      </c>
      <c r="P16" s="21">
        <v>11</v>
      </c>
      <c r="Q16" s="21">
        <v>10</v>
      </c>
      <c r="R16" s="15">
        <f t="shared" si="0"/>
        <v>9.714285714285714</v>
      </c>
    </row>
    <row r="17" spans="1:18" ht="18" customHeight="1">
      <c r="A17" s="10">
        <v>13</v>
      </c>
      <c r="B17" s="14"/>
      <c r="C17" s="19" t="s">
        <v>23</v>
      </c>
      <c r="D17" s="20">
        <v>4</v>
      </c>
      <c r="E17" s="20">
        <v>5</v>
      </c>
      <c r="F17" s="20">
        <v>4</v>
      </c>
      <c r="G17" s="20">
        <v>4</v>
      </c>
      <c r="H17" s="20">
        <v>4</v>
      </c>
      <c r="I17" s="20">
        <v>7</v>
      </c>
      <c r="J17" s="20">
        <v>4</v>
      </c>
      <c r="K17" s="20">
        <v>5</v>
      </c>
      <c r="L17" s="20">
        <v>8</v>
      </c>
      <c r="M17" s="20">
        <v>5</v>
      </c>
      <c r="N17" s="20">
        <v>11</v>
      </c>
      <c r="O17" s="20">
        <v>4</v>
      </c>
      <c r="P17" s="20">
        <v>7</v>
      </c>
      <c r="Q17" s="20">
        <v>8</v>
      </c>
      <c r="R17" s="15">
        <f t="shared" si="0"/>
        <v>5.714285714285714</v>
      </c>
    </row>
    <row r="18" spans="1:18" ht="18" customHeight="1">
      <c r="A18" s="10">
        <v>14</v>
      </c>
      <c r="B18" s="14"/>
      <c r="C18" s="19" t="s">
        <v>24</v>
      </c>
      <c r="D18" s="20">
        <v>5</v>
      </c>
      <c r="E18" s="20">
        <v>5</v>
      </c>
      <c r="F18" s="20">
        <v>5</v>
      </c>
      <c r="G18" s="20">
        <v>4</v>
      </c>
      <c r="H18" s="20">
        <v>4</v>
      </c>
      <c r="I18" s="20">
        <v>6</v>
      </c>
      <c r="J18" s="20">
        <v>4</v>
      </c>
      <c r="K18" s="20">
        <v>7</v>
      </c>
      <c r="L18" s="20">
        <v>7</v>
      </c>
      <c r="M18" s="20">
        <v>6</v>
      </c>
      <c r="N18" s="20">
        <v>7</v>
      </c>
      <c r="O18" s="20">
        <v>4</v>
      </c>
      <c r="P18" s="20">
        <v>7</v>
      </c>
      <c r="Q18" s="20">
        <v>7</v>
      </c>
      <c r="R18" s="15">
        <f t="shared" si="0"/>
        <v>5.571428571428571</v>
      </c>
    </row>
    <row r="19" spans="1:18" ht="18" customHeight="1">
      <c r="A19" s="10">
        <v>15</v>
      </c>
      <c r="B19" s="14"/>
      <c r="C19" s="19" t="s">
        <v>25</v>
      </c>
      <c r="D19" s="20">
        <v>4</v>
      </c>
      <c r="E19" s="20">
        <v>5</v>
      </c>
      <c r="F19" s="20">
        <v>4</v>
      </c>
      <c r="G19" s="20">
        <v>5</v>
      </c>
      <c r="H19" s="20">
        <v>4</v>
      </c>
      <c r="I19" s="20">
        <v>8</v>
      </c>
      <c r="J19" s="20">
        <v>5</v>
      </c>
      <c r="K19" s="20">
        <v>5</v>
      </c>
      <c r="L19" s="20">
        <v>9</v>
      </c>
      <c r="M19" s="20">
        <v>8</v>
      </c>
      <c r="N19" s="20">
        <v>10</v>
      </c>
      <c r="O19" s="20">
        <v>5</v>
      </c>
      <c r="P19" s="20">
        <v>9</v>
      </c>
      <c r="Q19" s="20">
        <v>9</v>
      </c>
      <c r="R19" s="15">
        <f t="shared" si="0"/>
        <v>6.428571428571429</v>
      </c>
    </row>
    <row r="20" spans="1:18" s="5" customFormat="1" ht="18" customHeight="1">
      <c r="A20" s="10">
        <v>16</v>
      </c>
      <c r="B20" s="16"/>
      <c r="C20" s="19" t="s">
        <v>26</v>
      </c>
      <c r="D20" s="20">
        <v>8</v>
      </c>
      <c r="E20" s="20">
        <v>5</v>
      </c>
      <c r="F20" s="20">
        <v>7</v>
      </c>
      <c r="G20" s="20">
        <v>7</v>
      </c>
      <c r="H20" s="20">
        <v>9</v>
      </c>
      <c r="I20" s="20">
        <v>9</v>
      </c>
      <c r="J20" s="20">
        <v>8</v>
      </c>
      <c r="K20" s="20">
        <v>7</v>
      </c>
      <c r="L20" s="20">
        <v>9</v>
      </c>
      <c r="M20" s="20">
        <v>8</v>
      </c>
      <c r="N20" s="20">
        <v>12</v>
      </c>
      <c r="O20" s="20">
        <v>8</v>
      </c>
      <c r="P20" s="20">
        <v>9</v>
      </c>
      <c r="Q20" s="20">
        <v>9</v>
      </c>
      <c r="R20" s="15">
        <f t="shared" si="0"/>
        <v>8.214285714285714</v>
      </c>
    </row>
    <row r="21" spans="1:18" ht="18" customHeight="1">
      <c r="A21" s="10">
        <v>17</v>
      </c>
      <c r="B21" s="14"/>
      <c r="C21" s="19" t="s">
        <v>27</v>
      </c>
      <c r="D21" s="20">
        <v>5</v>
      </c>
      <c r="E21" s="20">
        <v>5</v>
      </c>
      <c r="F21" s="20">
        <v>6</v>
      </c>
      <c r="G21" s="20">
        <v>6</v>
      </c>
      <c r="H21" s="20">
        <v>6</v>
      </c>
      <c r="I21" s="20">
        <v>7</v>
      </c>
      <c r="J21" s="20">
        <v>10</v>
      </c>
      <c r="K21" s="20">
        <v>7</v>
      </c>
      <c r="L21" s="20">
        <v>8</v>
      </c>
      <c r="M21" s="20">
        <v>9</v>
      </c>
      <c r="N21" s="20">
        <v>6</v>
      </c>
      <c r="O21" s="20">
        <v>4</v>
      </c>
      <c r="P21" s="20">
        <v>8</v>
      </c>
      <c r="Q21" s="20">
        <v>8</v>
      </c>
      <c r="R21" s="15">
        <f t="shared" si="0"/>
        <v>6.785714285714286</v>
      </c>
    </row>
    <row r="22" spans="1:18" ht="18" customHeight="1">
      <c r="A22" s="10">
        <v>18</v>
      </c>
      <c r="B22" s="14"/>
      <c r="C22" s="19" t="s">
        <v>28</v>
      </c>
      <c r="D22" s="20">
        <v>9</v>
      </c>
      <c r="E22" s="20">
        <v>5</v>
      </c>
      <c r="F22" s="20">
        <v>9</v>
      </c>
      <c r="G22" s="20">
        <v>9</v>
      </c>
      <c r="H22" s="20">
        <v>11</v>
      </c>
      <c r="I22" s="20">
        <v>10</v>
      </c>
      <c r="J22" s="20">
        <v>8</v>
      </c>
      <c r="K22" s="20">
        <v>9</v>
      </c>
      <c r="L22" s="20">
        <v>11</v>
      </c>
      <c r="M22" s="20">
        <v>9</v>
      </c>
      <c r="N22" s="20" t="s">
        <v>51</v>
      </c>
      <c r="O22" s="20">
        <v>10</v>
      </c>
      <c r="P22" s="20">
        <v>11</v>
      </c>
      <c r="Q22" s="20">
        <v>11</v>
      </c>
      <c r="R22" s="15">
        <f>AVERAGE(D22:M22,O22:Q22)</f>
        <v>9.384615384615385</v>
      </c>
    </row>
    <row r="23" spans="1:18" ht="18" customHeight="1">
      <c r="A23" s="10">
        <v>19</v>
      </c>
      <c r="B23" s="14"/>
      <c r="C23" s="19" t="s">
        <v>29</v>
      </c>
      <c r="D23" s="20">
        <v>6</v>
      </c>
      <c r="E23" s="20">
        <v>5</v>
      </c>
      <c r="F23" s="20">
        <v>6</v>
      </c>
      <c r="G23" s="20">
        <v>5</v>
      </c>
      <c r="H23" s="20">
        <v>7</v>
      </c>
      <c r="I23" s="20">
        <v>9</v>
      </c>
      <c r="J23" s="20">
        <v>5</v>
      </c>
      <c r="K23" s="20">
        <v>6</v>
      </c>
      <c r="L23" s="20">
        <v>9</v>
      </c>
      <c r="M23" s="20">
        <v>10</v>
      </c>
      <c r="N23" s="20">
        <v>9</v>
      </c>
      <c r="O23" s="20">
        <v>5</v>
      </c>
      <c r="P23" s="20">
        <v>9</v>
      </c>
      <c r="Q23" s="20">
        <v>9</v>
      </c>
      <c r="R23" s="15">
        <f t="shared" si="0"/>
        <v>7.142857142857143</v>
      </c>
    </row>
    <row r="24" spans="1:18" ht="18" customHeight="1">
      <c r="A24" s="10">
        <v>20</v>
      </c>
      <c r="B24" s="14"/>
      <c r="C24" s="19" t="s">
        <v>30</v>
      </c>
      <c r="D24" s="20">
        <v>5</v>
      </c>
      <c r="E24" s="20">
        <v>5</v>
      </c>
      <c r="F24" s="20">
        <v>4</v>
      </c>
      <c r="G24" s="20">
        <v>4</v>
      </c>
      <c r="H24" s="20">
        <v>4</v>
      </c>
      <c r="I24" s="20">
        <v>6</v>
      </c>
      <c r="J24" s="20">
        <v>4</v>
      </c>
      <c r="K24" s="20">
        <v>5</v>
      </c>
      <c r="L24" s="20">
        <v>7</v>
      </c>
      <c r="M24" s="20">
        <v>5</v>
      </c>
      <c r="N24" s="20">
        <v>7</v>
      </c>
      <c r="O24" s="20">
        <v>5</v>
      </c>
      <c r="P24" s="20">
        <v>7</v>
      </c>
      <c r="Q24" s="20">
        <v>7</v>
      </c>
      <c r="R24" s="15">
        <f t="shared" si="0"/>
        <v>5.357142857142857</v>
      </c>
    </row>
    <row r="25" spans="1:18" ht="18" customHeight="1">
      <c r="A25" s="10">
        <v>21</v>
      </c>
      <c r="B25" s="14"/>
      <c r="C25" s="19" t="s">
        <v>31</v>
      </c>
      <c r="D25" s="22">
        <v>11</v>
      </c>
      <c r="E25" s="20">
        <v>5</v>
      </c>
      <c r="F25" s="22">
        <v>10</v>
      </c>
      <c r="G25" s="22">
        <v>10</v>
      </c>
      <c r="H25" s="22">
        <v>11</v>
      </c>
      <c r="I25" s="22">
        <v>11</v>
      </c>
      <c r="J25" s="22">
        <v>10</v>
      </c>
      <c r="K25" s="22">
        <v>10</v>
      </c>
      <c r="L25" s="22">
        <v>11</v>
      </c>
      <c r="M25" s="22">
        <v>10</v>
      </c>
      <c r="N25" s="22">
        <v>10</v>
      </c>
      <c r="O25" s="22">
        <v>11</v>
      </c>
      <c r="P25" s="22">
        <v>11</v>
      </c>
      <c r="Q25" s="20">
        <v>11</v>
      </c>
      <c r="R25" s="15">
        <f t="shared" si="0"/>
        <v>10.142857142857142</v>
      </c>
    </row>
    <row r="26" spans="1:18" ht="18" customHeight="1">
      <c r="A26" s="10">
        <v>22</v>
      </c>
      <c r="B26" s="14"/>
      <c r="C26" s="19" t="s">
        <v>32</v>
      </c>
      <c r="D26" s="20">
        <v>5</v>
      </c>
      <c r="E26" s="20">
        <v>5</v>
      </c>
      <c r="F26" s="20">
        <v>6</v>
      </c>
      <c r="G26" s="20">
        <v>5</v>
      </c>
      <c r="H26" s="20">
        <v>10</v>
      </c>
      <c r="I26" s="20">
        <v>9</v>
      </c>
      <c r="J26" s="20">
        <v>6</v>
      </c>
      <c r="K26" s="20">
        <v>6</v>
      </c>
      <c r="L26" s="20">
        <v>9</v>
      </c>
      <c r="M26" s="20">
        <v>10</v>
      </c>
      <c r="N26" s="20">
        <v>5</v>
      </c>
      <c r="O26" s="20">
        <v>7</v>
      </c>
      <c r="P26" s="20">
        <v>9</v>
      </c>
      <c r="Q26" s="20">
        <v>9</v>
      </c>
      <c r="R26" s="15">
        <f t="shared" si="0"/>
        <v>7.214285714285714</v>
      </c>
    </row>
    <row r="27" spans="1:18" ht="18" customHeight="1">
      <c r="A27" s="10">
        <v>23</v>
      </c>
      <c r="B27" s="14"/>
      <c r="C27" s="19" t="s">
        <v>33</v>
      </c>
      <c r="D27" s="20">
        <v>10</v>
      </c>
      <c r="E27" s="20">
        <v>5</v>
      </c>
      <c r="F27" s="20">
        <v>10</v>
      </c>
      <c r="G27" s="20">
        <v>11</v>
      </c>
      <c r="H27" s="20">
        <v>11</v>
      </c>
      <c r="I27" s="20">
        <v>11</v>
      </c>
      <c r="J27" s="20">
        <v>10</v>
      </c>
      <c r="K27" s="20">
        <v>10</v>
      </c>
      <c r="L27" s="20">
        <v>11</v>
      </c>
      <c r="M27" s="20">
        <v>10</v>
      </c>
      <c r="N27" s="20" t="s">
        <v>51</v>
      </c>
      <c r="O27" s="20">
        <v>10</v>
      </c>
      <c r="P27" s="20">
        <v>11</v>
      </c>
      <c r="Q27" s="20">
        <v>11</v>
      </c>
      <c r="R27" s="15">
        <f>AVERAGE(D27:M27,O27:Q27)</f>
        <v>10.076923076923077</v>
      </c>
    </row>
    <row r="28" spans="1:18" ht="18" customHeight="1">
      <c r="A28" s="10">
        <v>24</v>
      </c>
      <c r="B28" s="14"/>
      <c r="C28" s="19" t="s">
        <v>34</v>
      </c>
      <c r="D28" s="20">
        <v>11</v>
      </c>
      <c r="E28" s="20">
        <v>5</v>
      </c>
      <c r="F28" s="20">
        <v>10</v>
      </c>
      <c r="G28" s="20">
        <v>11</v>
      </c>
      <c r="H28" s="20">
        <v>11</v>
      </c>
      <c r="I28" s="20">
        <v>11</v>
      </c>
      <c r="J28" s="20">
        <v>8</v>
      </c>
      <c r="K28" s="20">
        <v>10</v>
      </c>
      <c r="L28" s="20">
        <v>10</v>
      </c>
      <c r="M28" s="20">
        <v>8</v>
      </c>
      <c r="N28" s="20">
        <v>11</v>
      </c>
      <c r="O28" s="20">
        <v>10</v>
      </c>
      <c r="P28" s="20">
        <v>10</v>
      </c>
      <c r="Q28" s="20">
        <v>10</v>
      </c>
      <c r="R28" s="15">
        <f t="shared" si="0"/>
        <v>9.714285714285714</v>
      </c>
    </row>
    <row r="29" spans="1:18" ht="18" customHeight="1">
      <c r="A29" s="10">
        <v>25</v>
      </c>
      <c r="B29" s="14"/>
      <c r="C29" s="19" t="s">
        <v>35</v>
      </c>
      <c r="D29" s="20">
        <v>5</v>
      </c>
      <c r="E29" s="20">
        <v>5</v>
      </c>
      <c r="F29" s="20">
        <v>4</v>
      </c>
      <c r="G29" s="20">
        <v>5</v>
      </c>
      <c r="H29" s="20">
        <v>4</v>
      </c>
      <c r="I29" s="20">
        <v>6</v>
      </c>
      <c r="J29" s="20">
        <v>6</v>
      </c>
      <c r="K29" s="20">
        <v>6</v>
      </c>
      <c r="L29" s="20">
        <v>7</v>
      </c>
      <c r="M29" s="20">
        <v>5</v>
      </c>
      <c r="N29" s="20">
        <v>5</v>
      </c>
      <c r="O29" s="20">
        <v>7</v>
      </c>
      <c r="P29" s="20">
        <v>7</v>
      </c>
      <c r="Q29" s="20">
        <v>7</v>
      </c>
      <c r="R29" s="15">
        <f t="shared" si="0"/>
        <v>5.642857142857143</v>
      </c>
    </row>
    <row r="30" spans="1:18" ht="18" customHeight="1">
      <c r="A30" s="10">
        <v>26</v>
      </c>
      <c r="B30" s="14"/>
      <c r="C30" s="19" t="s">
        <v>36</v>
      </c>
      <c r="D30" s="20">
        <v>8</v>
      </c>
      <c r="E30" s="20">
        <v>5</v>
      </c>
      <c r="F30" s="20">
        <v>9</v>
      </c>
      <c r="G30" s="20">
        <v>8</v>
      </c>
      <c r="H30" s="20">
        <v>10</v>
      </c>
      <c r="I30" s="20">
        <v>11</v>
      </c>
      <c r="J30" s="20">
        <v>8</v>
      </c>
      <c r="K30" s="20">
        <v>8</v>
      </c>
      <c r="L30" s="20">
        <v>10</v>
      </c>
      <c r="M30" s="20">
        <v>9</v>
      </c>
      <c r="N30" s="20">
        <v>11</v>
      </c>
      <c r="O30" s="20">
        <v>10</v>
      </c>
      <c r="P30" s="20">
        <v>11</v>
      </c>
      <c r="Q30" s="20">
        <v>10</v>
      </c>
      <c r="R30" s="15">
        <f t="shared" si="0"/>
        <v>9.142857142857142</v>
      </c>
    </row>
    <row r="31" spans="1:18" ht="18" customHeight="1">
      <c r="A31" s="10">
        <v>27</v>
      </c>
      <c r="B31" s="14"/>
      <c r="C31" s="19" t="s">
        <v>37</v>
      </c>
      <c r="D31" s="20">
        <v>5</v>
      </c>
      <c r="E31" s="20">
        <v>5</v>
      </c>
      <c r="F31" s="20">
        <v>6</v>
      </c>
      <c r="G31" s="20">
        <v>7</v>
      </c>
      <c r="H31" s="20">
        <v>5</v>
      </c>
      <c r="I31" s="20">
        <v>9</v>
      </c>
      <c r="J31" s="20">
        <v>4</v>
      </c>
      <c r="K31" s="20">
        <v>6</v>
      </c>
      <c r="L31" s="20">
        <v>9</v>
      </c>
      <c r="M31" s="20">
        <v>8</v>
      </c>
      <c r="N31" s="20">
        <v>5</v>
      </c>
      <c r="O31" s="20">
        <v>6</v>
      </c>
      <c r="P31" s="20">
        <v>8</v>
      </c>
      <c r="Q31" s="20">
        <v>9</v>
      </c>
      <c r="R31" s="15">
        <f t="shared" si="0"/>
        <v>6.571428571428571</v>
      </c>
    </row>
    <row r="32" spans="1:19" ht="18" customHeight="1">
      <c r="A32" s="10">
        <v>28</v>
      </c>
      <c r="B32" s="18"/>
      <c r="C32" s="19" t="s">
        <v>38</v>
      </c>
      <c r="D32" s="20">
        <v>6</v>
      </c>
      <c r="E32" s="20">
        <v>5</v>
      </c>
      <c r="F32" s="20">
        <v>5</v>
      </c>
      <c r="G32" s="20">
        <v>7</v>
      </c>
      <c r="H32" s="20">
        <v>10</v>
      </c>
      <c r="I32" s="20">
        <v>10</v>
      </c>
      <c r="J32" s="20">
        <v>8</v>
      </c>
      <c r="K32" s="20">
        <v>6</v>
      </c>
      <c r="L32" s="20">
        <v>8</v>
      </c>
      <c r="M32" s="20">
        <v>9</v>
      </c>
      <c r="N32" s="20">
        <v>5</v>
      </c>
      <c r="O32" s="20">
        <v>4</v>
      </c>
      <c r="P32" s="20">
        <v>9</v>
      </c>
      <c r="Q32" s="20">
        <v>8</v>
      </c>
      <c r="R32" s="15">
        <f t="shared" si="0"/>
        <v>7.142857142857143</v>
      </c>
      <c r="S32" s="11"/>
    </row>
    <row r="33" spans="1:18" ht="20.25" customHeight="1">
      <c r="A33" s="10">
        <v>29</v>
      </c>
      <c r="B33" s="18"/>
      <c r="C33" s="19" t="s">
        <v>39</v>
      </c>
      <c r="D33" s="20">
        <v>9</v>
      </c>
      <c r="E33" s="20">
        <v>5</v>
      </c>
      <c r="F33" s="20">
        <v>10</v>
      </c>
      <c r="G33" s="20">
        <v>10</v>
      </c>
      <c r="H33" s="20">
        <v>10</v>
      </c>
      <c r="I33" s="20">
        <v>10</v>
      </c>
      <c r="J33" s="20">
        <v>9</v>
      </c>
      <c r="K33" s="20">
        <v>8</v>
      </c>
      <c r="L33" s="20">
        <v>10</v>
      </c>
      <c r="M33" s="20">
        <v>9</v>
      </c>
      <c r="N33" s="20" t="s">
        <v>51</v>
      </c>
      <c r="O33" s="20">
        <v>10</v>
      </c>
      <c r="P33" s="20">
        <v>11</v>
      </c>
      <c r="Q33" s="20">
        <v>10</v>
      </c>
      <c r="R33" s="15">
        <f>AVERAGE(D33:M33,O33:Q33)</f>
        <v>9.307692307692308</v>
      </c>
    </row>
    <row r="34" spans="1:18" ht="30" customHeight="1">
      <c r="A34" s="3" t="s">
        <v>5</v>
      </c>
      <c r="L34" s="6" t="s">
        <v>52</v>
      </c>
      <c r="O34" s="12"/>
      <c r="P34" s="12"/>
      <c r="Q34" s="12"/>
      <c r="R34" s="12"/>
    </row>
    <row r="35" ht="26.25" customHeight="1">
      <c r="A35" s="4" t="s">
        <v>6</v>
      </c>
    </row>
    <row r="36" spans="1:12" ht="25.5" customHeight="1">
      <c r="A36" s="4" t="s">
        <v>7</v>
      </c>
      <c r="L36" s="6" t="s">
        <v>53</v>
      </c>
    </row>
  </sheetData>
  <sheetProtection password="CC09" sheet="1" objects="1" scenarios="1"/>
  <mergeCells count="3">
    <mergeCell ref="A1:O1"/>
    <mergeCell ref="A2:O2"/>
    <mergeCell ref="A3:O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Normal="115" zoomScaleSheetLayoutView="100" workbookViewId="0" topLeftCell="A1">
      <selection activeCell="B36" sqref="B36"/>
    </sheetView>
  </sheetViews>
  <sheetFormatPr defaultColWidth="9.00390625" defaultRowHeight="12.75"/>
  <cols>
    <col min="1" max="1" width="6.00390625" style="28" customWidth="1"/>
    <col min="2" max="2" width="24.625" style="28" customWidth="1"/>
    <col min="3" max="21" width="5.25390625" style="28" customWidth="1"/>
    <col min="22" max="22" width="8.75390625" style="28" customWidth="1"/>
    <col min="23" max="16384" width="9.125" style="28" customWidth="1"/>
  </cols>
  <sheetData>
    <row r="1" spans="1:22" ht="26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49.5" customHeight="1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3" ht="295.5" customHeight="1">
      <c r="A3" s="30" t="s">
        <v>56</v>
      </c>
      <c r="B3" s="30" t="s">
        <v>3</v>
      </c>
      <c r="C3" s="7" t="s">
        <v>9</v>
      </c>
      <c r="D3" s="7" t="s">
        <v>57</v>
      </c>
      <c r="E3" s="7" t="s">
        <v>10</v>
      </c>
      <c r="F3" s="9" t="s">
        <v>58</v>
      </c>
      <c r="G3" s="9" t="s">
        <v>59</v>
      </c>
      <c r="H3" s="9" t="s">
        <v>43</v>
      </c>
      <c r="I3" s="31" t="s">
        <v>60</v>
      </c>
      <c r="J3" s="9" t="s">
        <v>61</v>
      </c>
      <c r="K3" s="7" t="s">
        <v>62</v>
      </c>
      <c r="L3" s="7" t="s">
        <v>45</v>
      </c>
      <c r="M3" s="7" t="s">
        <v>44</v>
      </c>
      <c r="N3" s="7" t="s">
        <v>8</v>
      </c>
      <c r="O3" s="31" t="s">
        <v>63</v>
      </c>
      <c r="P3" s="31" t="s">
        <v>64</v>
      </c>
      <c r="Q3" s="31" t="s">
        <v>65</v>
      </c>
      <c r="R3" s="31" t="s">
        <v>66</v>
      </c>
      <c r="S3" s="32" t="s">
        <v>67</v>
      </c>
      <c r="T3" s="33" t="s">
        <v>68</v>
      </c>
      <c r="U3" s="33" t="s">
        <v>69</v>
      </c>
      <c r="V3" s="34" t="s">
        <v>4</v>
      </c>
      <c r="W3" s="35"/>
    </row>
    <row r="4" spans="1:23" ht="21.75" customHeight="1">
      <c r="A4" s="36">
        <v>1</v>
      </c>
      <c r="B4" s="37" t="s">
        <v>11</v>
      </c>
      <c r="C4" s="38">
        <v>4</v>
      </c>
      <c r="D4" s="38">
        <v>7</v>
      </c>
      <c r="E4" s="38">
        <v>8</v>
      </c>
      <c r="F4" s="38">
        <v>7</v>
      </c>
      <c r="G4" s="38">
        <v>5</v>
      </c>
      <c r="H4" s="38">
        <v>6</v>
      </c>
      <c r="I4" s="38">
        <v>5</v>
      </c>
      <c r="J4" s="38">
        <v>5</v>
      </c>
      <c r="K4" s="38">
        <v>4</v>
      </c>
      <c r="L4" s="38">
        <v>7</v>
      </c>
      <c r="M4" s="38">
        <v>4</v>
      </c>
      <c r="N4" s="38">
        <v>7</v>
      </c>
      <c r="O4" s="38">
        <v>5</v>
      </c>
      <c r="P4" s="38">
        <v>5</v>
      </c>
      <c r="Q4" s="38">
        <v>5</v>
      </c>
      <c r="R4" s="38">
        <v>4</v>
      </c>
      <c r="S4" s="38">
        <v>4</v>
      </c>
      <c r="T4" s="38">
        <v>7</v>
      </c>
      <c r="U4" s="38">
        <v>7</v>
      </c>
      <c r="V4" s="39">
        <f>AVERAGE(C4:U4)</f>
        <v>5.578947368421052</v>
      </c>
      <c r="W4" s="35"/>
    </row>
    <row r="5" spans="1:23" ht="21.75" customHeight="1">
      <c r="A5" s="36">
        <v>2</v>
      </c>
      <c r="B5" s="37" t="s">
        <v>12</v>
      </c>
      <c r="C5" s="38">
        <v>9</v>
      </c>
      <c r="D5" s="38">
        <v>10</v>
      </c>
      <c r="E5" s="38">
        <v>8</v>
      </c>
      <c r="F5" s="38">
        <v>10</v>
      </c>
      <c r="G5" s="38">
        <v>10</v>
      </c>
      <c r="H5" s="38">
        <v>11</v>
      </c>
      <c r="I5" s="38">
        <v>9</v>
      </c>
      <c r="J5" s="38">
        <v>9</v>
      </c>
      <c r="K5" s="38">
        <v>9</v>
      </c>
      <c r="L5" s="38">
        <v>9</v>
      </c>
      <c r="M5" s="38">
        <v>7</v>
      </c>
      <c r="N5" s="38">
        <v>10</v>
      </c>
      <c r="O5" s="38">
        <v>10</v>
      </c>
      <c r="P5" s="38">
        <v>10</v>
      </c>
      <c r="Q5" s="38">
        <v>10</v>
      </c>
      <c r="R5" s="38">
        <v>8</v>
      </c>
      <c r="S5" s="38">
        <v>8</v>
      </c>
      <c r="T5" s="38">
        <v>10</v>
      </c>
      <c r="U5" s="38">
        <v>11</v>
      </c>
      <c r="V5" s="39">
        <f>AVERAGE(C5:U5)</f>
        <v>9.368421052631579</v>
      </c>
      <c r="W5" s="35"/>
    </row>
    <row r="6" spans="1:23" ht="21.75" customHeight="1">
      <c r="A6" s="36">
        <v>3</v>
      </c>
      <c r="B6" s="37" t="s">
        <v>13</v>
      </c>
      <c r="C6" s="38">
        <v>9</v>
      </c>
      <c r="D6" s="38">
        <v>11</v>
      </c>
      <c r="E6" s="38">
        <v>10</v>
      </c>
      <c r="F6" s="38">
        <v>11</v>
      </c>
      <c r="G6" s="38">
        <v>10</v>
      </c>
      <c r="H6" s="38">
        <v>11</v>
      </c>
      <c r="I6" s="38">
        <v>10</v>
      </c>
      <c r="J6" s="38">
        <v>10</v>
      </c>
      <c r="K6" s="38">
        <v>10</v>
      </c>
      <c r="L6" s="38">
        <v>9</v>
      </c>
      <c r="M6" s="38">
        <v>7</v>
      </c>
      <c r="N6" s="38">
        <v>11</v>
      </c>
      <c r="O6" s="38">
        <v>10</v>
      </c>
      <c r="P6" s="38">
        <v>10</v>
      </c>
      <c r="Q6" s="38">
        <v>10</v>
      </c>
      <c r="R6" s="38">
        <v>8</v>
      </c>
      <c r="S6" s="38">
        <v>8</v>
      </c>
      <c r="T6" s="38">
        <v>11</v>
      </c>
      <c r="U6" s="38">
        <v>10</v>
      </c>
      <c r="V6" s="39">
        <f>AVERAGE(C6:U6)</f>
        <v>9.789473684210526</v>
      </c>
      <c r="W6" s="35"/>
    </row>
    <row r="7" spans="1:23" ht="21.75" customHeight="1">
      <c r="A7" s="36">
        <v>4</v>
      </c>
      <c r="B7" s="37" t="s">
        <v>14</v>
      </c>
      <c r="C7" s="38">
        <v>7</v>
      </c>
      <c r="D7" s="38">
        <v>10</v>
      </c>
      <c r="E7" s="38">
        <v>8</v>
      </c>
      <c r="F7" s="38">
        <v>10</v>
      </c>
      <c r="G7" s="38">
        <v>8</v>
      </c>
      <c r="H7" s="38">
        <v>10</v>
      </c>
      <c r="I7" s="38">
        <v>8</v>
      </c>
      <c r="J7" s="38">
        <v>7</v>
      </c>
      <c r="K7" s="38">
        <v>7</v>
      </c>
      <c r="L7" s="38">
        <v>8</v>
      </c>
      <c r="M7" s="38">
        <v>7</v>
      </c>
      <c r="N7" s="38">
        <v>10</v>
      </c>
      <c r="O7" s="38">
        <v>7</v>
      </c>
      <c r="P7" s="38">
        <v>9</v>
      </c>
      <c r="Q7" s="38">
        <v>8</v>
      </c>
      <c r="R7" s="38">
        <v>8</v>
      </c>
      <c r="S7" s="38" t="s">
        <v>51</v>
      </c>
      <c r="T7" s="38">
        <v>10</v>
      </c>
      <c r="U7" s="38">
        <v>8</v>
      </c>
      <c r="V7" s="39">
        <f>AVERAGE(C7:R7,T7:U7)</f>
        <v>8.333333333333334</v>
      </c>
      <c r="W7" s="35"/>
    </row>
    <row r="8" spans="1:23" ht="21.75" customHeight="1">
      <c r="A8" s="36">
        <v>5</v>
      </c>
      <c r="B8" s="37" t="s">
        <v>15</v>
      </c>
      <c r="C8" s="38">
        <v>5</v>
      </c>
      <c r="D8" s="38">
        <v>7</v>
      </c>
      <c r="E8" s="38">
        <v>6</v>
      </c>
      <c r="F8" s="38">
        <v>8</v>
      </c>
      <c r="G8" s="38">
        <v>8</v>
      </c>
      <c r="H8" s="38">
        <v>6</v>
      </c>
      <c r="I8" s="38">
        <v>6</v>
      </c>
      <c r="J8" s="38">
        <v>5</v>
      </c>
      <c r="K8" s="38">
        <v>4</v>
      </c>
      <c r="L8" s="38">
        <v>7</v>
      </c>
      <c r="M8" s="38">
        <v>4</v>
      </c>
      <c r="N8" s="38">
        <v>8</v>
      </c>
      <c r="O8" s="38">
        <v>7</v>
      </c>
      <c r="P8" s="38">
        <v>8</v>
      </c>
      <c r="Q8" s="38">
        <v>7</v>
      </c>
      <c r="R8" s="38">
        <v>6</v>
      </c>
      <c r="S8" s="38">
        <v>5</v>
      </c>
      <c r="T8" s="38">
        <v>7</v>
      </c>
      <c r="U8" s="38">
        <v>8</v>
      </c>
      <c r="V8" s="39">
        <f aca="true" t="shared" si="0" ref="V8:V20">AVERAGE(C8:U8)</f>
        <v>6.421052631578948</v>
      </c>
      <c r="W8" s="35"/>
    </row>
    <row r="9" spans="1:23" ht="21.75" customHeight="1">
      <c r="A9" s="36">
        <v>6</v>
      </c>
      <c r="B9" s="37" t="s">
        <v>16</v>
      </c>
      <c r="C9" s="38">
        <v>7</v>
      </c>
      <c r="D9" s="38">
        <v>11</v>
      </c>
      <c r="E9" s="38">
        <v>9</v>
      </c>
      <c r="F9" s="38">
        <v>11</v>
      </c>
      <c r="G9" s="38">
        <v>8</v>
      </c>
      <c r="H9" s="38">
        <v>8</v>
      </c>
      <c r="I9" s="38">
        <v>7</v>
      </c>
      <c r="J9" s="38">
        <v>7</v>
      </c>
      <c r="K9" s="38">
        <v>8</v>
      </c>
      <c r="L9" s="38">
        <v>10</v>
      </c>
      <c r="M9" s="38">
        <v>9</v>
      </c>
      <c r="N9" s="38">
        <v>11</v>
      </c>
      <c r="O9" s="38">
        <v>10</v>
      </c>
      <c r="P9" s="38">
        <v>10</v>
      </c>
      <c r="Q9" s="38">
        <v>10</v>
      </c>
      <c r="R9" s="38">
        <v>10</v>
      </c>
      <c r="S9" s="38">
        <v>4</v>
      </c>
      <c r="T9" s="38">
        <v>11</v>
      </c>
      <c r="U9" s="38">
        <v>10</v>
      </c>
      <c r="V9" s="39">
        <f t="shared" si="0"/>
        <v>9</v>
      </c>
      <c r="W9" s="35"/>
    </row>
    <row r="10" spans="1:23" ht="21.75" customHeight="1">
      <c r="A10" s="36">
        <v>7</v>
      </c>
      <c r="B10" s="37" t="s">
        <v>17</v>
      </c>
      <c r="C10" s="38">
        <v>6</v>
      </c>
      <c r="D10" s="38">
        <v>8</v>
      </c>
      <c r="E10" s="38">
        <v>7</v>
      </c>
      <c r="F10" s="38">
        <v>7</v>
      </c>
      <c r="G10" s="38">
        <v>9</v>
      </c>
      <c r="H10" s="38">
        <v>11</v>
      </c>
      <c r="I10" s="38">
        <v>9</v>
      </c>
      <c r="J10" s="38">
        <v>10</v>
      </c>
      <c r="K10" s="38">
        <v>10</v>
      </c>
      <c r="L10" s="38">
        <v>8</v>
      </c>
      <c r="M10" s="38">
        <v>7</v>
      </c>
      <c r="N10" s="38">
        <v>7</v>
      </c>
      <c r="O10" s="38">
        <v>5</v>
      </c>
      <c r="P10" s="38">
        <v>4</v>
      </c>
      <c r="Q10" s="38">
        <v>4</v>
      </c>
      <c r="R10" s="38">
        <v>5</v>
      </c>
      <c r="S10" s="38">
        <v>11</v>
      </c>
      <c r="T10" s="38">
        <v>7</v>
      </c>
      <c r="U10" s="38">
        <v>7</v>
      </c>
      <c r="V10" s="39">
        <f t="shared" si="0"/>
        <v>7.473684210526316</v>
      </c>
      <c r="W10" s="35"/>
    </row>
    <row r="11" spans="1:23" ht="21.75" customHeight="1">
      <c r="A11" s="36">
        <v>8</v>
      </c>
      <c r="B11" s="37" t="s">
        <v>18</v>
      </c>
      <c r="C11" s="38">
        <v>4</v>
      </c>
      <c r="D11" s="38">
        <v>8</v>
      </c>
      <c r="E11" s="38">
        <v>8</v>
      </c>
      <c r="F11" s="38">
        <v>9</v>
      </c>
      <c r="G11" s="38">
        <v>5</v>
      </c>
      <c r="H11" s="38">
        <v>5</v>
      </c>
      <c r="I11" s="38">
        <v>6</v>
      </c>
      <c r="J11" s="38">
        <v>6</v>
      </c>
      <c r="K11" s="38">
        <v>5</v>
      </c>
      <c r="L11" s="38">
        <v>9</v>
      </c>
      <c r="M11" s="38">
        <v>7</v>
      </c>
      <c r="N11" s="38">
        <v>9</v>
      </c>
      <c r="O11" s="38">
        <v>6</v>
      </c>
      <c r="P11" s="38">
        <v>6</v>
      </c>
      <c r="Q11" s="38">
        <v>6</v>
      </c>
      <c r="R11" s="38">
        <v>8</v>
      </c>
      <c r="S11" s="38">
        <v>4</v>
      </c>
      <c r="T11" s="38">
        <v>8</v>
      </c>
      <c r="U11" s="38">
        <v>9</v>
      </c>
      <c r="V11" s="39">
        <f t="shared" si="0"/>
        <v>6.7368421052631575</v>
      </c>
      <c r="W11" s="35"/>
    </row>
    <row r="12" spans="1:23" ht="21.75" customHeight="1">
      <c r="A12" s="36">
        <v>9</v>
      </c>
      <c r="B12" s="37" t="s">
        <v>19</v>
      </c>
      <c r="C12" s="38">
        <v>8</v>
      </c>
      <c r="D12" s="38">
        <v>11</v>
      </c>
      <c r="E12" s="38">
        <v>8</v>
      </c>
      <c r="F12" s="38">
        <v>10</v>
      </c>
      <c r="G12" s="38">
        <v>9</v>
      </c>
      <c r="H12" s="38">
        <v>7</v>
      </c>
      <c r="I12" s="38">
        <v>8</v>
      </c>
      <c r="J12" s="38">
        <v>9</v>
      </c>
      <c r="K12" s="38">
        <v>8</v>
      </c>
      <c r="L12" s="38">
        <v>9</v>
      </c>
      <c r="M12" s="38">
        <v>7</v>
      </c>
      <c r="N12" s="38">
        <v>10</v>
      </c>
      <c r="O12" s="38">
        <v>10</v>
      </c>
      <c r="P12" s="38">
        <v>10</v>
      </c>
      <c r="Q12" s="38">
        <v>10</v>
      </c>
      <c r="R12" s="38">
        <v>8</v>
      </c>
      <c r="S12" s="38">
        <v>10</v>
      </c>
      <c r="T12" s="38">
        <v>10</v>
      </c>
      <c r="U12" s="38">
        <v>10</v>
      </c>
      <c r="V12" s="39">
        <f t="shared" si="0"/>
        <v>9.052631578947368</v>
      </c>
      <c r="W12" s="35"/>
    </row>
    <row r="13" spans="1:23" ht="21.75" customHeight="1">
      <c r="A13" s="36">
        <v>10</v>
      </c>
      <c r="B13" s="37" t="s">
        <v>20</v>
      </c>
      <c r="C13" s="38">
        <v>6</v>
      </c>
      <c r="D13" s="38">
        <v>11</v>
      </c>
      <c r="E13" s="38">
        <v>9</v>
      </c>
      <c r="F13" s="38">
        <v>10</v>
      </c>
      <c r="G13" s="38">
        <v>8</v>
      </c>
      <c r="H13" s="38">
        <v>10</v>
      </c>
      <c r="I13" s="38">
        <v>9</v>
      </c>
      <c r="J13" s="38">
        <v>7</v>
      </c>
      <c r="K13" s="38">
        <v>9</v>
      </c>
      <c r="L13" s="38">
        <v>8</v>
      </c>
      <c r="M13" s="38">
        <v>10</v>
      </c>
      <c r="N13" s="38">
        <v>10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8">
        <v>11</v>
      </c>
      <c r="U13" s="38">
        <v>10</v>
      </c>
      <c r="V13" s="39">
        <f t="shared" si="0"/>
        <v>9.368421052631579</v>
      </c>
      <c r="W13" s="35"/>
    </row>
    <row r="14" spans="1:23" ht="21.75" customHeight="1">
      <c r="A14" s="36">
        <v>11</v>
      </c>
      <c r="B14" s="37" t="s">
        <v>21</v>
      </c>
      <c r="C14" s="38">
        <v>5</v>
      </c>
      <c r="D14" s="38">
        <v>10</v>
      </c>
      <c r="E14" s="38">
        <v>8</v>
      </c>
      <c r="F14" s="38">
        <v>10</v>
      </c>
      <c r="G14" s="38">
        <v>8</v>
      </c>
      <c r="H14" s="38">
        <v>10</v>
      </c>
      <c r="I14" s="38">
        <v>9</v>
      </c>
      <c r="J14" s="38">
        <v>8</v>
      </c>
      <c r="K14" s="38">
        <v>9</v>
      </c>
      <c r="L14" s="38">
        <v>8</v>
      </c>
      <c r="M14" s="38">
        <v>6</v>
      </c>
      <c r="N14" s="38">
        <v>10</v>
      </c>
      <c r="O14" s="38">
        <v>10</v>
      </c>
      <c r="P14" s="38">
        <v>10</v>
      </c>
      <c r="Q14" s="38">
        <v>10</v>
      </c>
      <c r="R14" s="38">
        <v>7</v>
      </c>
      <c r="S14" s="38">
        <v>10</v>
      </c>
      <c r="T14" s="38">
        <v>11</v>
      </c>
      <c r="U14" s="38">
        <v>10</v>
      </c>
      <c r="V14" s="39">
        <f t="shared" si="0"/>
        <v>8.894736842105264</v>
      </c>
      <c r="W14" s="35"/>
    </row>
    <row r="15" spans="1:23" ht="21.75" customHeight="1">
      <c r="A15" s="36">
        <v>12</v>
      </c>
      <c r="B15" s="37" t="s">
        <v>22</v>
      </c>
      <c r="C15" s="40">
        <v>8</v>
      </c>
      <c r="D15" s="38">
        <v>11</v>
      </c>
      <c r="E15" s="40">
        <v>10</v>
      </c>
      <c r="F15" s="40">
        <v>10</v>
      </c>
      <c r="G15" s="40">
        <v>10</v>
      </c>
      <c r="H15" s="40">
        <v>11</v>
      </c>
      <c r="I15" s="40">
        <v>9</v>
      </c>
      <c r="J15" s="40">
        <v>10</v>
      </c>
      <c r="K15" s="40">
        <v>10</v>
      </c>
      <c r="L15" s="40">
        <v>9</v>
      </c>
      <c r="M15" s="40">
        <v>10</v>
      </c>
      <c r="N15" s="40">
        <v>10</v>
      </c>
      <c r="O15" s="40">
        <v>10</v>
      </c>
      <c r="P15" s="40">
        <v>10</v>
      </c>
      <c r="Q15" s="40">
        <v>10</v>
      </c>
      <c r="R15" s="40">
        <v>10</v>
      </c>
      <c r="S15" s="40">
        <v>11</v>
      </c>
      <c r="T15" s="40">
        <v>11</v>
      </c>
      <c r="U15" s="40">
        <v>10</v>
      </c>
      <c r="V15" s="41">
        <f t="shared" si="0"/>
        <v>10</v>
      </c>
      <c r="W15" s="35"/>
    </row>
    <row r="16" spans="1:23" ht="21.75" customHeight="1">
      <c r="A16" s="36">
        <v>13</v>
      </c>
      <c r="B16" s="37" t="s">
        <v>23</v>
      </c>
      <c r="C16" s="38">
        <v>4</v>
      </c>
      <c r="D16" s="38">
        <v>7</v>
      </c>
      <c r="E16" s="38">
        <v>5</v>
      </c>
      <c r="F16" s="38">
        <v>8</v>
      </c>
      <c r="G16" s="38">
        <v>5</v>
      </c>
      <c r="H16" s="38">
        <v>4</v>
      </c>
      <c r="I16" s="38">
        <v>5</v>
      </c>
      <c r="J16" s="38">
        <v>4</v>
      </c>
      <c r="K16" s="38">
        <v>4</v>
      </c>
      <c r="L16" s="38">
        <v>5</v>
      </c>
      <c r="M16" s="38">
        <v>4</v>
      </c>
      <c r="N16" s="38">
        <v>8</v>
      </c>
      <c r="O16" s="38">
        <v>6</v>
      </c>
      <c r="P16" s="38">
        <v>6</v>
      </c>
      <c r="Q16" s="38">
        <v>7</v>
      </c>
      <c r="R16" s="38">
        <v>7</v>
      </c>
      <c r="S16" s="38">
        <v>8</v>
      </c>
      <c r="T16" s="38">
        <v>7</v>
      </c>
      <c r="U16" s="38">
        <v>7</v>
      </c>
      <c r="V16" s="39">
        <f t="shared" si="0"/>
        <v>5.842105263157895</v>
      </c>
      <c r="W16" s="35"/>
    </row>
    <row r="17" spans="1:23" ht="21.75" customHeight="1">
      <c r="A17" s="36">
        <v>14</v>
      </c>
      <c r="B17" s="37" t="s">
        <v>24</v>
      </c>
      <c r="C17" s="38">
        <v>4</v>
      </c>
      <c r="D17" s="38">
        <v>6</v>
      </c>
      <c r="E17" s="38">
        <v>6</v>
      </c>
      <c r="F17" s="38">
        <v>7</v>
      </c>
      <c r="G17" s="38">
        <v>5</v>
      </c>
      <c r="H17" s="38">
        <v>4</v>
      </c>
      <c r="I17" s="38">
        <v>5</v>
      </c>
      <c r="J17" s="38">
        <v>4</v>
      </c>
      <c r="K17" s="38">
        <v>5</v>
      </c>
      <c r="L17" s="38">
        <v>7</v>
      </c>
      <c r="M17" s="38">
        <v>4</v>
      </c>
      <c r="N17" s="38">
        <v>7</v>
      </c>
      <c r="O17" s="38">
        <v>4</v>
      </c>
      <c r="P17" s="38">
        <v>4</v>
      </c>
      <c r="Q17" s="38">
        <v>4</v>
      </c>
      <c r="R17" s="38">
        <v>4</v>
      </c>
      <c r="S17" s="38">
        <v>5</v>
      </c>
      <c r="T17" s="38">
        <v>7</v>
      </c>
      <c r="U17" s="38">
        <v>7</v>
      </c>
      <c r="V17" s="39">
        <f>AVERAGE(C17:U17)</f>
        <v>5.2105263157894735</v>
      </c>
      <c r="W17" s="35"/>
    </row>
    <row r="18" spans="1:23" ht="21.75" customHeight="1">
      <c r="A18" s="36">
        <v>15</v>
      </c>
      <c r="B18" s="37" t="s">
        <v>25</v>
      </c>
      <c r="C18" s="38">
        <v>5</v>
      </c>
      <c r="D18" s="38">
        <v>8</v>
      </c>
      <c r="E18" s="38">
        <v>8</v>
      </c>
      <c r="F18" s="38">
        <v>9</v>
      </c>
      <c r="G18" s="38">
        <v>5</v>
      </c>
      <c r="H18" s="38">
        <v>4</v>
      </c>
      <c r="I18" s="38">
        <v>4</v>
      </c>
      <c r="J18" s="38">
        <v>5</v>
      </c>
      <c r="K18" s="38">
        <v>4</v>
      </c>
      <c r="L18" s="38">
        <v>5</v>
      </c>
      <c r="M18" s="38">
        <v>5</v>
      </c>
      <c r="N18" s="38">
        <v>9</v>
      </c>
      <c r="O18" s="38">
        <v>5</v>
      </c>
      <c r="P18" s="38">
        <v>6</v>
      </c>
      <c r="Q18" s="38">
        <v>5</v>
      </c>
      <c r="R18" s="38">
        <v>5</v>
      </c>
      <c r="S18" s="38">
        <v>7</v>
      </c>
      <c r="T18" s="38">
        <v>9</v>
      </c>
      <c r="U18" s="38">
        <v>7</v>
      </c>
      <c r="V18" s="39">
        <f t="shared" si="0"/>
        <v>6.052631578947368</v>
      </c>
      <c r="W18" s="35"/>
    </row>
    <row r="19" spans="1:23" ht="21.75" customHeight="1">
      <c r="A19" s="36">
        <v>16</v>
      </c>
      <c r="B19" s="37" t="s">
        <v>26</v>
      </c>
      <c r="C19" s="38">
        <v>8</v>
      </c>
      <c r="D19" s="38">
        <v>9</v>
      </c>
      <c r="E19" s="38">
        <v>8</v>
      </c>
      <c r="F19" s="38">
        <v>9</v>
      </c>
      <c r="G19" s="38">
        <v>7</v>
      </c>
      <c r="H19" s="38">
        <v>9</v>
      </c>
      <c r="I19" s="38">
        <v>7</v>
      </c>
      <c r="J19" s="38">
        <v>7</v>
      </c>
      <c r="K19" s="38">
        <v>7</v>
      </c>
      <c r="L19" s="38">
        <v>8</v>
      </c>
      <c r="M19" s="38">
        <v>8</v>
      </c>
      <c r="N19" s="38">
        <v>9</v>
      </c>
      <c r="O19" s="38">
        <v>7</v>
      </c>
      <c r="P19" s="38">
        <v>8</v>
      </c>
      <c r="Q19" s="38">
        <v>8</v>
      </c>
      <c r="R19" s="38">
        <v>9</v>
      </c>
      <c r="S19" s="38">
        <v>8</v>
      </c>
      <c r="T19" s="38">
        <v>9</v>
      </c>
      <c r="U19" s="38">
        <v>8</v>
      </c>
      <c r="V19" s="39">
        <f t="shared" si="0"/>
        <v>8.052631578947368</v>
      </c>
      <c r="W19" s="35"/>
    </row>
    <row r="20" spans="1:23" ht="21.75" customHeight="1">
      <c r="A20" s="36">
        <v>17</v>
      </c>
      <c r="B20" s="37" t="s">
        <v>27</v>
      </c>
      <c r="C20" s="38">
        <v>4</v>
      </c>
      <c r="D20" s="38">
        <v>7</v>
      </c>
      <c r="E20" s="38">
        <v>9</v>
      </c>
      <c r="F20" s="38">
        <v>8</v>
      </c>
      <c r="G20" s="38">
        <v>8</v>
      </c>
      <c r="H20" s="38">
        <v>6</v>
      </c>
      <c r="I20" s="38">
        <v>7</v>
      </c>
      <c r="J20" s="38">
        <v>6</v>
      </c>
      <c r="K20" s="38">
        <v>6</v>
      </c>
      <c r="L20" s="38">
        <v>7</v>
      </c>
      <c r="M20" s="38">
        <v>10</v>
      </c>
      <c r="N20" s="38">
        <v>8</v>
      </c>
      <c r="O20" s="38">
        <v>8</v>
      </c>
      <c r="P20" s="38">
        <v>8</v>
      </c>
      <c r="Q20" s="38">
        <v>7</v>
      </c>
      <c r="R20" s="38">
        <v>9</v>
      </c>
      <c r="S20" s="38">
        <v>7</v>
      </c>
      <c r="T20" s="38">
        <v>8</v>
      </c>
      <c r="U20" s="38">
        <v>9</v>
      </c>
      <c r="V20" s="39">
        <f t="shared" si="0"/>
        <v>7.473684210526316</v>
      </c>
      <c r="W20" s="35"/>
    </row>
    <row r="21" spans="1:23" ht="21.75" customHeight="1">
      <c r="A21" s="36">
        <v>18</v>
      </c>
      <c r="B21" s="37" t="s">
        <v>28</v>
      </c>
      <c r="C21" s="38">
        <v>10</v>
      </c>
      <c r="D21" s="38">
        <v>10</v>
      </c>
      <c r="E21" s="38">
        <v>9</v>
      </c>
      <c r="F21" s="38">
        <v>11</v>
      </c>
      <c r="G21" s="38">
        <v>10</v>
      </c>
      <c r="H21" s="38">
        <v>11</v>
      </c>
      <c r="I21" s="38">
        <v>9</v>
      </c>
      <c r="J21" s="38">
        <v>9</v>
      </c>
      <c r="K21" s="38">
        <v>9</v>
      </c>
      <c r="L21" s="38">
        <v>9</v>
      </c>
      <c r="M21" s="38">
        <v>8</v>
      </c>
      <c r="N21" s="38">
        <v>11</v>
      </c>
      <c r="O21" s="38">
        <v>10</v>
      </c>
      <c r="P21" s="38">
        <v>10</v>
      </c>
      <c r="Q21" s="38">
        <v>10</v>
      </c>
      <c r="R21" s="38">
        <v>9</v>
      </c>
      <c r="S21" s="38" t="s">
        <v>51</v>
      </c>
      <c r="T21" s="38">
        <v>11</v>
      </c>
      <c r="U21" s="38">
        <v>10</v>
      </c>
      <c r="V21" s="39">
        <f>AVERAGE(C21:R21,T21:U21)</f>
        <v>9.777777777777779</v>
      </c>
      <c r="W21" s="35"/>
    </row>
    <row r="22" spans="1:23" ht="21.75" customHeight="1">
      <c r="A22" s="36">
        <v>19</v>
      </c>
      <c r="B22" s="37" t="s">
        <v>29</v>
      </c>
      <c r="C22" s="38">
        <v>5</v>
      </c>
      <c r="D22" s="38">
        <v>9</v>
      </c>
      <c r="E22" s="38">
        <v>10</v>
      </c>
      <c r="F22" s="38">
        <v>9</v>
      </c>
      <c r="G22" s="38">
        <v>5</v>
      </c>
      <c r="H22" s="38">
        <v>7</v>
      </c>
      <c r="I22" s="38">
        <v>6</v>
      </c>
      <c r="J22" s="38">
        <v>5</v>
      </c>
      <c r="K22" s="38">
        <v>6</v>
      </c>
      <c r="L22" s="38">
        <v>6</v>
      </c>
      <c r="M22" s="38">
        <v>5</v>
      </c>
      <c r="N22" s="38">
        <v>9</v>
      </c>
      <c r="O22" s="38">
        <v>8</v>
      </c>
      <c r="P22" s="38">
        <v>7</v>
      </c>
      <c r="Q22" s="38">
        <v>7</v>
      </c>
      <c r="R22" s="38">
        <v>4</v>
      </c>
      <c r="S22" s="38">
        <v>9</v>
      </c>
      <c r="T22" s="38">
        <v>9</v>
      </c>
      <c r="U22" s="38">
        <v>7</v>
      </c>
      <c r="V22" s="39">
        <f>AVERAGE(C22:U22)</f>
        <v>7</v>
      </c>
      <c r="W22" s="35"/>
    </row>
    <row r="23" spans="1:23" ht="21.75" customHeight="1">
      <c r="A23" s="36">
        <v>20</v>
      </c>
      <c r="B23" s="37" t="s">
        <v>30</v>
      </c>
      <c r="C23" s="38">
        <v>5</v>
      </c>
      <c r="D23" s="38">
        <v>6</v>
      </c>
      <c r="E23" s="38">
        <v>5</v>
      </c>
      <c r="F23" s="38">
        <v>7</v>
      </c>
      <c r="G23" s="38">
        <v>5</v>
      </c>
      <c r="H23" s="38">
        <v>4</v>
      </c>
      <c r="I23" s="38">
        <v>5</v>
      </c>
      <c r="J23" s="38">
        <v>4</v>
      </c>
      <c r="K23" s="38">
        <v>4</v>
      </c>
      <c r="L23" s="38">
        <v>5</v>
      </c>
      <c r="M23" s="38">
        <v>4</v>
      </c>
      <c r="N23" s="38">
        <v>7</v>
      </c>
      <c r="O23" s="38">
        <v>5</v>
      </c>
      <c r="P23" s="38">
        <v>4</v>
      </c>
      <c r="Q23" s="38">
        <v>4</v>
      </c>
      <c r="R23" s="38">
        <v>4</v>
      </c>
      <c r="S23" s="38">
        <v>5</v>
      </c>
      <c r="T23" s="38">
        <v>7</v>
      </c>
      <c r="U23" s="38">
        <v>7</v>
      </c>
      <c r="V23" s="39">
        <f>AVERAGE(C23:U23)</f>
        <v>5.105263157894737</v>
      </c>
      <c r="W23" s="35"/>
    </row>
    <row r="24" spans="1:23" ht="21.75" customHeight="1">
      <c r="A24" s="36">
        <v>21</v>
      </c>
      <c r="B24" s="42" t="s">
        <v>31</v>
      </c>
      <c r="C24" s="43">
        <v>11</v>
      </c>
      <c r="D24" s="43">
        <v>11</v>
      </c>
      <c r="E24" s="43">
        <v>10</v>
      </c>
      <c r="F24" s="43">
        <v>11</v>
      </c>
      <c r="G24" s="43">
        <v>10</v>
      </c>
      <c r="H24" s="43">
        <v>11</v>
      </c>
      <c r="I24" s="43">
        <v>10</v>
      </c>
      <c r="J24" s="43">
        <v>10</v>
      </c>
      <c r="K24" s="43">
        <v>10</v>
      </c>
      <c r="L24" s="43">
        <v>10</v>
      </c>
      <c r="M24" s="43">
        <v>10</v>
      </c>
      <c r="N24" s="43">
        <v>11</v>
      </c>
      <c r="O24" s="43">
        <v>10</v>
      </c>
      <c r="P24" s="43">
        <v>10</v>
      </c>
      <c r="Q24" s="43">
        <v>10</v>
      </c>
      <c r="R24" s="43">
        <v>10</v>
      </c>
      <c r="S24" s="43">
        <v>10</v>
      </c>
      <c r="T24" s="43">
        <v>11</v>
      </c>
      <c r="U24" s="43">
        <v>10</v>
      </c>
      <c r="V24" s="44">
        <f>AVERAGE(C24:U24)</f>
        <v>10.31578947368421</v>
      </c>
      <c r="W24" s="35"/>
    </row>
    <row r="25" spans="1:23" ht="21.75" customHeight="1">
      <c r="A25" s="36">
        <v>22</v>
      </c>
      <c r="B25" s="37" t="s">
        <v>32</v>
      </c>
      <c r="C25" s="38">
        <v>7</v>
      </c>
      <c r="D25" s="38">
        <v>9</v>
      </c>
      <c r="E25" s="38">
        <v>10</v>
      </c>
      <c r="F25" s="38">
        <v>9</v>
      </c>
      <c r="G25" s="38">
        <v>6</v>
      </c>
      <c r="H25" s="38">
        <v>10</v>
      </c>
      <c r="I25" s="38">
        <v>6</v>
      </c>
      <c r="J25" s="38">
        <v>5</v>
      </c>
      <c r="K25" s="38">
        <v>6</v>
      </c>
      <c r="L25" s="38">
        <v>6</v>
      </c>
      <c r="M25" s="38">
        <v>6</v>
      </c>
      <c r="N25" s="38">
        <v>9</v>
      </c>
      <c r="O25" s="38">
        <v>8</v>
      </c>
      <c r="P25" s="38">
        <v>6</v>
      </c>
      <c r="Q25" s="38">
        <v>7</v>
      </c>
      <c r="R25" s="38">
        <v>4</v>
      </c>
      <c r="S25" s="38">
        <v>4</v>
      </c>
      <c r="T25" s="38">
        <v>9</v>
      </c>
      <c r="U25" s="38">
        <v>8</v>
      </c>
      <c r="V25" s="39">
        <f>AVERAGE(C25:U25)</f>
        <v>7.105263157894737</v>
      </c>
      <c r="W25" s="35"/>
    </row>
    <row r="26" spans="1:23" ht="21.75" customHeight="1">
      <c r="A26" s="36">
        <v>23</v>
      </c>
      <c r="B26" s="42" t="s">
        <v>33</v>
      </c>
      <c r="C26" s="43">
        <v>10</v>
      </c>
      <c r="D26" s="43">
        <v>11</v>
      </c>
      <c r="E26" s="43">
        <v>10</v>
      </c>
      <c r="F26" s="43">
        <v>11</v>
      </c>
      <c r="G26" s="43">
        <v>11</v>
      </c>
      <c r="H26" s="43">
        <v>11</v>
      </c>
      <c r="I26" s="43">
        <v>12</v>
      </c>
      <c r="J26" s="43">
        <v>11</v>
      </c>
      <c r="K26" s="43">
        <v>10</v>
      </c>
      <c r="L26" s="43">
        <v>10</v>
      </c>
      <c r="M26" s="43">
        <v>10</v>
      </c>
      <c r="N26" s="43">
        <v>11</v>
      </c>
      <c r="O26" s="43">
        <v>11</v>
      </c>
      <c r="P26" s="43">
        <v>10</v>
      </c>
      <c r="Q26" s="43">
        <v>10</v>
      </c>
      <c r="R26" s="43">
        <v>10</v>
      </c>
      <c r="S26" s="43" t="s">
        <v>51</v>
      </c>
      <c r="T26" s="43">
        <v>11</v>
      </c>
      <c r="U26" s="43">
        <v>12</v>
      </c>
      <c r="V26" s="44">
        <f>AVERAGE(T26:U26,C26:R26)</f>
        <v>10.666666666666666</v>
      </c>
      <c r="W26" s="35"/>
    </row>
    <row r="27" spans="1:23" ht="21.75" customHeight="1">
      <c r="A27" s="36">
        <v>24</v>
      </c>
      <c r="B27" s="37" t="s">
        <v>34</v>
      </c>
      <c r="C27" s="38">
        <v>10</v>
      </c>
      <c r="D27" s="38">
        <v>11</v>
      </c>
      <c r="E27" s="38">
        <v>8</v>
      </c>
      <c r="F27" s="38">
        <v>10</v>
      </c>
      <c r="G27" s="38">
        <v>11</v>
      </c>
      <c r="H27" s="38">
        <v>11</v>
      </c>
      <c r="I27" s="38">
        <v>11</v>
      </c>
      <c r="J27" s="38">
        <v>11</v>
      </c>
      <c r="K27" s="38">
        <v>10</v>
      </c>
      <c r="L27" s="38">
        <v>10</v>
      </c>
      <c r="M27" s="38">
        <v>8</v>
      </c>
      <c r="N27" s="38">
        <v>10</v>
      </c>
      <c r="O27" s="38">
        <v>11</v>
      </c>
      <c r="P27" s="38">
        <v>10</v>
      </c>
      <c r="Q27" s="38">
        <v>10</v>
      </c>
      <c r="R27" s="38">
        <v>9</v>
      </c>
      <c r="S27" s="38" t="s">
        <v>51</v>
      </c>
      <c r="T27" s="38">
        <v>10</v>
      </c>
      <c r="U27" s="38">
        <v>12</v>
      </c>
      <c r="V27" s="41">
        <f>AVERAGE(T27:U27,C27:R27)</f>
        <v>10.166666666666666</v>
      </c>
      <c r="W27" s="35"/>
    </row>
    <row r="28" spans="1:23" ht="21.75" customHeight="1">
      <c r="A28" s="36">
        <v>25</v>
      </c>
      <c r="B28" s="37" t="s">
        <v>35</v>
      </c>
      <c r="C28" s="38">
        <v>7</v>
      </c>
      <c r="D28" s="38">
        <v>6</v>
      </c>
      <c r="E28" s="38">
        <v>5</v>
      </c>
      <c r="F28" s="38">
        <v>7</v>
      </c>
      <c r="G28" s="38">
        <v>6</v>
      </c>
      <c r="H28" s="38">
        <v>4</v>
      </c>
      <c r="I28" s="38">
        <v>5</v>
      </c>
      <c r="J28" s="38">
        <v>5</v>
      </c>
      <c r="K28" s="38">
        <v>4</v>
      </c>
      <c r="L28" s="38">
        <v>6</v>
      </c>
      <c r="M28" s="38">
        <v>6</v>
      </c>
      <c r="N28" s="38">
        <v>7</v>
      </c>
      <c r="O28" s="38">
        <v>5</v>
      </c>
      <c r="P28" s="38">
        <v>4</v>
      </c>
      <c r="Q28" s="38">
        <v>4</v>
      </c>
      <c r="R28" s="38">
        <v>6</v>
      </c>
      <c r="S28" s="38">
        <v>4</v>
      </c>
      <c r="T28" s="38">
        <v>8</v>
      </c>
      <c r="U28" s="38">
        <v>7</v>
      </c>
      <c r="V28" s="39">
        <f>AVERAGE(C28:U28)</f>
        <v>5.578947368421052</v>
      </c>
      <c r="W28" s="35"/>
    </row>
    <row r="29" spans="1:23" ht="21.75" customHeight="1">
      <c r="A29" s="36">
        <v>26</v>
      </c>
      <c r="B29" s="37" t="s">
        <v>36</v>
      </c>
      <c r="C29" s="38">
        <v>10</v>
      </c>
      <c r="D29" s="38">
        <v>11</v>
      </c>
      <c r="E29" s="38">
        <v>9</v>
      </c>
      <c r="F29" s="38">
        <v>10</v>
      </c>
      <c r="G29" s="38">
        <v>8</v>
      </c>
      <c r="H29" s="38">
        <v>10</v>
      </c>
      <c r="I29" s="38">
        <v>8</v>
      </c>
      <c r="J29" s="38">
        <v>8</v>
      </c>
      <c r="K29" s="38">
        <v>9</v>
      </c>
      <c r="L29" s="38">
        <v>8</v>
      </c>
      <c r="M29" s="38">
        <v>8</v>
      </c>
      <c r="N29" s="38">
        <v>10</v>
      </c>
      <c r="O29" s="38">
        <v>10</v>
      </c>
      <c r="P29" s="38">
        <v>10</v>
      </c>
      <c r="Q29" s="38">
        <v>10</v>
      </c>
      <c r="R29" s="38">
        <v>8</v>
      </c>
      <c r="S29" s="38">
        <v>10</v>
      </c>
      <c r="T29" s="38">
        <v>11</v>
      </c>
      <c r="U29" s="38">
        <v>10</v>
      </c>
      <c r="V29" s="39">
        <f>AVERAGE(C29:U29)</f>
        <v>9.368421052631579</v>
      </c>
      <c r="W29" s="35"/>
    </row>
    <row r="30" spans="1:23" ht="21.75" customHeight="1">
      <c r="A30" s="36">
        <v>27</v>
      </c>
      <c r="B30" s="37" t="s">
        <v>37</v>
      </c>
      <c r="C30" s="38">
        <v>6</v>
      </c>
      <c r="D30" s="38">
        <v>9</v>
      </c>
      <c r="E30" s="38">
        <v>8</v>
      </c>
      <c r="F30" s="38">
        <v>9</v>
      </c>
      <c r="G30" s="38">
        <v>8</v>
      </c>
      <c r="H30" s="38">
        <v>5</v>
      </c>
      <c r="I30" s="38">
        <v>6</v>
      </c>
      <c r="J30" s="38">
        <v>7</v>
      </c>
      <c r="K30" s="38">
        <v>6</v>
      </c>
      <c r="L30" s="38">
        <v>6</v>
      </c>
      <c r="M30" s="38">
        <v>4</v>
      </c>
      <c r="N30" s="38">
        <v>9</v>
      </c>
      <c r="O30" s="38">
        <v>7</v>
      </c>
      <c r="P30" s="38">
        <v>7</v>
      </c>
      <c r="Q30" s="38">
        <v>7</v>
      </c>
      <c r="R30" s="38">
        <v>4</v>
      </c>
      <c r="S30" s="38">
        <v>4</v>
      </c>
      <c r="T30" s="38">
        <v>8</v>
      </c>
      <c r="U30" s="38">
        <v>8</v>
      </c>
      <c r="V30" s="39">
        <f>AVERAGE(C30:U30)</f>
        <v>6.7368421052631575</v>
      </c>
      <c r="W30" s="35"/>
    </row>
    <row r="31" spans="1:23" ht="21.75" customHeight="1">
      <c r="A31" s="36">
        <v>28</v>
      </c>
      <c r="B31" s="37" t="s">
        <v>38</v>
      </c>
      <c r="C31" s="38">
        <v>4</v>
      </c>
      <c r="D31" s="38">
        <v>10</v>
      </c>
      <c r="E31" s="38">
        <v>9</v>
      </c>
      <c r="F31" s="38">
        <v>8</v>
      </c>
      <c r="G31" s="38">
        <v>5</v>
      </c>
      <c r="H31" s="38">
        <v>10</v>
      </c>
      <c r="I31" s="38">
        <v>5</v>
      </c>
      <c r="J31" s="38">
        <v>7</v>
      </c>
      <c r="K31" s="38">
        <v>5</v>
      </c>
      <c r="L31" s="38">
        <v>7</v>
      </c>
      <c r="M31" s="38">
        <v>8</v>
      </c>
      <c r="N31" s="38">
        <v>8</v>
      </c>
      <c r="O31" s="38">
        <v>6</v>
      </c>
      <c r="P31" s="38">
        <v>5</v>
      </c>
      <c r="Q31" s="38">
        <v>5</v>
      </c>
      <c r="R31" s="38">
        <v>8</v>
      </c>
      <c r="S31" s="38">
        <v>4</v>
      </c>
      <c r="T31" s="38">
        <v>9</v>
      </c>
      <c r="U31" s="38">
        <v>7</v>
      </c>
      <c r="V31" s="39">
        <f>AVERAGE(C31:U31)</f>
        <v>6.842105263157895</v>
      </c>
      <c r="W31" s="35"/>
    </row>
    <row r="32" spans="1:23" ht="21.75" customHeight="1">
      <c r="A32" s="36">
        <v>29</v>
      </c>
      <c r="B32" s="37" t="s">
        <v>39</v>
      </c>
      <c r="C32" s="38">
        <v>10</v>
      </c>
      <c r="D32" s="38">
        <v>10</v>
      </c>
      <c r="E32" s="38">
        <v>9</v>
      </c>
      <c r="F32" s="38">
        <v>10</v>
      </c>
      <c r="G32" s="38">
        <v>10</v>
      </c>
      <c r="H32" s="38">
        <v>10</v>
      </c>
      <c r="I32" s="38">
        <v>9</v>
      </c>
      <c r="J32" s="38">
        <v>10</v>
      </c>
      <c r="K32" s="38">
        <v>10</v>
      </c>
      <c r="L32" s="38">
        <v>8</v>
      </c>
      <c r="M32" s="38">
        <v>9</v>
      </c>
      <c r="N32" s="38">
        <v>10</v>
      </c>
      <c r="O32" s="38">
        <v>11</v>
      </c>
      <c r="P32" s="38">
        <v>10</v>
      </c>
      <c r="Q32" s="38">
        <v>10</v>
      </c>
      <c r="R32" s="38">
        <v>9</v>
      </c>
      <c r="S32" s="38" t="s">
        <v>51</v>
      </c>
      <c r="T32" s="38">
        <v>11</v>
      </c>
      <c r="U32" s="38">
        <v>10</v>
      </c>
      <c r="V32" s="39">
        <f>AVERAGE(C32:R32,T32:U32)</f>
        <v>9.777777777777779</v>
      </c>
      <c r="W32" s="35"/>
    </row>
    <row r="33" spans="1:23" ht="38.25" customHeight="1">
      <c r="A33" s="45" t="s">
        <v>5</v>
      </c>
      <c r="B33" s="46"/>
      <c r="C33" s="47" t="s">
        <v>70</v>
      </c>
      <c r="D33" s="48"/>
      <c r="E33" s="48"/>
      <c r="F33" s="48"/>
      <c r="G33" s="48"/>
      <c r="H33" s="46"/>
      <c r="I33" s="46"/>
      <c r="J33" s="46"/>
      <c r="K33" s="46"/>
      <c r="L33" s="46"/>
      <c r="M33" s="46"/>
      <c r="N33" s="49"/>
      <c r="O33" s="49"/>
      <c r="P33" s="50" t="s">
        <v>52</v>
      </c>
      <c r="Q33" s="46"/>
      <c r="R33" s="46"/>
      <c r="S33" s="51"/>
      <c r="T33" s="51"/>
      <c r="U33" s="49"/>
      <c r="V33" s="49"/>
      <c r="W33" s="35"/>
    </row>
    <row r="34" spans="1:23" ht="30.75" customHeight="1">
      <c r="A34" s="52" t="s">
        <v>7</v>
      </c>
      <c r="B34" s="46"/>
      <c r="C34" s="47" t="s">
        <v>70</v>
      </c>
      <c r="D34" s="48"/>
      <c r="E34" s="48"/>
      <c r="F34" s="48"/>
      <c r="G34" s="48"/>
      <c r="H34" s="46"/>
      <c r="I34" s="46"/>
      <c r="J34" s="46"/>
      <c r="K34" s="46"/>
      <c r="L34" s="46"/>
      <c r="M34" s="46"/>
      <c r="N34" s="49"/>
      <c r="O34" s="49"/>
      <c r="P34" s="50" t="s">
        <v>53</v>
      </c>
      <c r="Q34" s="46"/>
      <c r="R34" s="46"/>
      <c r="S34" s="46"/>
      <c r="T34" s="46"/>
      <c r="U34" s="49"/>
      <c r="V34" s="49"/>
      <c r="W34" s="35"/>
    </row>
    <row r="35" spans="1:23" ht="15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/>
    </row>
    <row r="36" spans="1:23" ht="15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/>
    </row>
    <row r="37" spans="1:23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ht="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ht="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ht="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ht="1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ht="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1:23" ht="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 ht="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1:23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 ht="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 ht="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 ht="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ht="1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ht="1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1:23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</sheetData>
  <mergeCells count="2">
    <mergeCell ref="A2:V2"/>
    <mergeCell ref="A1:V1"/>
  </mergeCells>
  <printOptions/>
  <pageMargins left="0.27" right="0.21" top="0.4" bottom="0.42" header="0.21" footer="0.6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2010-01-23T20:19:40Z</cp:lastPrinted>
  <dcterms:created xsi:type="dcterms:W3CDTF">2010-01-23T10:01:08Z</dcterms:created>
  <dcterms:modified xsi:type="dcterms:W3CDTF">2010-07-09T09:11:13Z</dcterms:modified>
  <cp:category/>
  <cp:version/>
  <cp:contentType/>
  <cp:contentStatus/>
</cp:coreProperties>
</file>