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20" windowWidth="19020" windowHeight="9900" activeTab="1"/>
  </bookViews>
  <sheets>
    <sheet name="I семестр" sheetId="1" r:id="rId1"/>
    <sheet name="ІІ семестр" sheetId="2" r:id="rId2"/>
  </sheets>
  <definedNames>
    <definedName name="_xlnm.Print_Area" localSheetId="1">'ІІ семестр'!$A$1:$U$35</definedName>
  </definedNames>
  <calcPr fullCalcOnLoad="1"/>
</workbook>
</file>

<file path=xl/sharedStrings.xml><?xml version="1.0" encoding="utf-8"?>
<sst xmlns="http://schemas.openxmlformats.org/spreadsheetml/2006/main" count="177" uniqueCount="96">
  <si>
    <t>АТЕСТАЦІЙНИЙ ЛИСТ</t>
  </si>
  <si>
    <t>№
П/П</t>
  </si>
  <si>
    <t>Поіменний номер</t>
  </si>
  <si>
    <t>Прізвище та ім'я 
учня</t>
  </si>
  <si>
    <t>Середній бал</t>
  </si>
  <si>
    <t>Майстер в/н</t>
  </si>
  <si>
    <t>Староста</t>
  </si>
  <si>
    <t>Охорона праці</t>
  </si>
  <si>
    <t>Виробниче навчання</t>
  </si>
  <si>
    <t xml:space="preserve">Апанасенко Володимир </t>
  </si>
  <si>
    <t xml:space="preserve">Березньова Ольга </t>
  </si>
  <si>
    <t xml:space="preserve">Вовк Ігор </t>
  </si>
  <si>
    <t xml:space="preserve">Гаврилюк Євгеній </t>
  </si>
  <si>
    <t xml:space="preserve">Гапієнко Ілля </t>
  </si>
  <si>
    <t xml:space="preserve">Гуйван Валентина </t>
  </si>
  <si>
    <t xml:space="preserve">Денисюк Денис </t>
  </si>
  <si>
    <t xml:space="preserve">Зуєва Людмила </t>
  </si>
  <si>
    <t xml:space="preserve">Іванців Ростислав </t>
  </si>
  <si>
    <t xml:space="preserve">Калініна Альбіна </t>
  </si>
  <si>
    <t xml:space="preserve">Ковалівська Яна </t>
  </si>
  <si>
    <t xml:space="preserve">Костюк Наталія </t>
  </si>
  <si>
    <t xml:space="preserve">Кот Олександр </t>
  </si>
  <si>
    <t xml:space="preserve">Криловський Сергій </t>
  </si>
  <si>
    <t xml:space="preserve">Круглик Микола </t>
  </si>
  <si>
    <t xml:space="preserve">Лисенко Інна </t>
  </si>
  <si>
    <t xml:space="preserve">Мартинюк Надія </t>
  </si>
  <si>
    <t xml:space="preserve">Мультан Тетяна </t>
  </si>
  <si>
    <t xml:space="preserve">Окань Юлія </t>
  </si>
  <si>
    <t xml:space="preserve">Палатний Сергій </t>
  </si>
  <si>
    <t xml:space="preserve">Плис Катерина </t>
  </si>
  <si>
    <t xml:space="preserve">Полозюк Аліна </t>
  </si>
  <si>
    <t xml:space="preserve">Прус Наталія </t>
  </si>
  <si>
    <t xml:space="preserve">Савченко Ірина </t>
  </si>
  <si>
    <t xml:space="preserve">Сокирка Олександр </t>
  </si>
  <si>
    <t xml:space="preserve">Султанова Таміла </t>
  </si>
  <si>
    <t xml:space="preserve">Сушко Наталія </t>
  </si>
  <si>
    <t xml:space="preserve">Тимощук Інна </t>
  </si>
  <si>
    <t xml:space="preserve">Тихмановська Олександра </t>
  </si>
  <si>
    <t xml:space="preserve">Толчина Тетяна </t>
  </si>
  <si>
    <t xml:space="preserve">Хомцій Ігор </t>
  </si>
  <si>
    <t xml:space="preserve">Швець Людмила </t>
  </si>
  <si>
    <t>ТКОІ</t>
  </si>
  <si>
    <t>Основи роботи на ПК</t>
  </si>
  <si>
    <t>Основи роботи в інтернет</t>
  </si>
  <si>
    <t>Інформаційні технологій</t>
  </si>
  <si>
    <t>Основи галузевої економіки і підприємства</t>
  </si>
  <si>
    <t>Машинопис</t>
  </si>
  <si>
    <t>Основи діловодства</t>
  </si>
  <si>
    <t>Основи правових знань</t>
  </si>
  <si>
    <t>ПДР</t>
  </si>
  <si>
    <t>Ділова етика і культура спілкування</t>
  </si>
  <si>
    <t>Фізичне виховання</t>
  </si>
  <si>
    <t>зв.</t>
  </si>
  <si>
    <t>зар</t>
  </si>
  <si>
    <r>
      <t>ГРУПИ Т-9</t>
    </r>
    <r>
      <rPr>
        <b/>
        <sz val="18"/>
        <color indexed="8"/>
        <rFont val="Arial"/>
        <family val="2"/>
      </rPr>
      <t xml:space="preserve">
ЗА І СЕМЕСТР   2009/2010 Н.Р.</t>
    </r>
  </si>
  <si>
    <t>С.М.Савченко</t>
  </si>
  <si>
    <t>Г.В.Мартинюк</t>
  </si>
  <si>
    <t>Т.Е.Султанова</t>
  </si>
  <si>
    <t>№
п/п</t>
  </si>
  <si>
    <t>В/н</t>
  </si>
  <si>
    <t>Бухгалтерський облік</t>
  </si>
  <si>
    <t>Основи статистики</t>
  </si>
  <si>
    <t>Фінанси</t>
  </si>
  <si>
    <t>Економіка підприємства</t>
  </si>
  <si>
    <t>Інформаційні 
системи і технології в обліку</t>
  </si>
  <si>
    <t>Апанасенко В.В.</t>
  </si>
  <si>
    <t>Березньова О.М.</t>
  </si>
  <si>
    <t>Вовк І.С.</t>
  </si>
  <si>
    <t>Гаврилюк Є.О.</t>
  </si>
  <si>
    <t>Гапієнко І.П.</t>
  </si>
  <si>
    <t>Гуйван В.В.</t>
  </si>
  <si>
    <t>Денисюк Д.С.</t>
  </si>
  <si>
    <t>Зуєва Л.С.</t>
  </si>
  <si>
    <t>Іванців Р.Є.</t>
  </si>
  <si>
    <t>Калініна А.О.</t>
  </si>
  <si>
    <t>Ковалівська Я.С.</t>
  </si>
  <si>
    <t>Костюк Н.О.</t>
  </si>
  <si>
    <t>Кот О.О.</t>
  </si>
  <si>
    <t>Криловський С.A.</t>
  </si>
  <si>
    <t>Круглик М.М.</t>
  </si>
  <si>
    <t>Лисенко І.О.</t>
  </si>
  <si>
    <t>Мартинюк Н.Л.</t>
  </si>
  <si>
    <t>Мультан Т.П.</t>
  </si>
  <si>
    <t>Окань Ю.Е.</t>
  </si>
  <si>
    <t>Палатний С.М.</t>
  </si>
  <si>
    <t>Плис К.Я.</t>
  </si>
  <si>
    <t>Полозюк А.С.</t>
  </si>
  <si>
    <t>Прус Н.М.</t>
  </si>
  <si>
    <t>Савченко І.В.</t>
  </si>
  <si>
    <t>Султанова Т.Е.</t>
  </si>
  <si>
    <t>Сушко Н.А.</t>
  </si>
  <si>
    <t>Тимощук І.А.</t>
  </si>
  <si>
    <t>Толчина Т.О.</t>
  </si>
  <si>
    <t>Хомцій І.Я.</t>
  </si>
  <si>
    <t>Швець Л.А.</t>
  </si>
  <si>
    <r>
      <t xml:space="preserve">ГРУПИ № Т-9 </t>
    </r>
    <r>
      <rPr>
        <b/>
        <sz val="18"/>
        <rFont val="Arial"/>
        <family val="2"/>
      </rPr>
      <t xml:space="preserve">
за ІІ СЕМЕСТР 2009-2010 н.р.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</si>
</sst>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&quot;грн.&quot;;\-#,##0&quot;грн.&quot;"/>
    <numFmt numFmtId="177" formatCode="#,##0&quot;грн.&quot;;[Red]\-#,##0&quot;грн.&quot;"/>
    <numFmt numFmtId="178" formatCode="#,##0.00&quot;грн.&quot;;\-#,##0.00&quot;грн.&quot;"/>
    <numFmt numFmtId="179" formatCode="#,##0.00&quot;грн.&quot;;[Red]\-#,##0.00&quot;грн.&quot;"/>
    <numFmt numFmtId="180" formatCode="_-* #,##0&quot;грн.&quot;_-;\-* #,##0&quot;грн.&quot;_-;_-* &quot;-&quot;&quot;грн.&quot;_-;_-@_-"/>
    <numFmt numFmtId="181" formatCode="_-* #,##0_г_р_н_._-;\-* #,##0_г_р_н_._-;_-* &quot;-&quot;_г_р_н_._-;_-@_-"/>
    <numFmt numFmtId="182" formatCode="_-* #,##0.00&quot;грн.&quot;_-;\-* #,##0.00&quot;грн.&quot;_-;_-* &quot;-&quot;??&quot;грн.&quot;_-;_-@_-"/>
    <numFmt numFmtId="183" formatCode="_-* #,##0.00_г_р_н_._-;\-* #,##0.00_г_р_н_._-;_-* &quot;-&quot;??_г_р_н_._-;_-@_-"/>
    <numFmt numFmtId="184" formatCode="0.000"/>
    <numFmt numFmtId="185" formatCode="0.0"/>
    <numFmt numFmtId="186" formatCode="#,##0_ ;\-#,##0\ "/>
  </numFmts>
  <fonts count="26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8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4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3" borderId="1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top" wrapText="1"/>
    </xf>
    <xf numFmtId="2" fontId="12" fillId="3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4" borderId="2" xfId="20" applyFont="1" applyFill="1" applyBorder="1" applyAlignment="1">
      <alignment horizontal="center" vertical="center" textRotation="90" wrapText="1"/>
      <protection/>
    </xf>
    <xf numFmtId="0" fontId="14" fillId="0" borderId="2" xfId="0" applyFont="1" applyFill="1" applyBorder="1" applyAlignment="1">
      <alignment/>
    </xf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" fillId="4" borderId="1" xfId="19" applyFont="1" applyFill="1" applyBorder="1" applyAlignment="1">
      <alignment horizontal="center" vertical="center" textRotation="90" wrapText="1"/>
      <protection/>
    </xf>
    <xf numFmtId="0" fontId="19" fillId="5" borderId="1" xfId="19" applyFont="1" applyFill="1" applyBorder="1" applyAlignment="1">
      <alignment horizontal="center" vertical="center" textRotation="90" wrapText="1"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186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/>
    </xf>
    <xf numFmtId="0" fontId="20" fillId="0" borderId="2" xfId="0" applyFont="1" applyBorder="1" applyAlignment="1">
      <alignment horizontal="center" vertical="center"/>
    </xf>
    <xf numFmtId="2" fontId="21" fillId="3" borderId="2" xfId="0" applyNumberFormat="1" applyFont="1" applyFill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2" fontId="19" fillId="3" borderId="2" xfId="0" applyNumberFormat="1" applyFont="1" applyFill="1" applyBorder="1" applyAlignment="1">
      <alignment horizontal="center" vertical="center"/>
    </xf>
    <xf numFmtId="186" fontId="20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left" vertical="center"/>
    </xf>
    <xf numFmtId="186" fontId="22" fillId="0" borderId="0" xfId="0" applyNumberFormat="1" applyFont="1" applyAlignment="1">
      <alignment horizontal="left"/>
    </xf>
    <xf numFmtId="0" fontId="23" fillId="0" borderId="5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186" fontId="22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</cellXfs>
  <cellStyles count="10">
    <cellStyle name="Normal" xfId="0"/>
    <cellStyle name="Percent" xfId="15"/>
    <cellStyle name="Hyperlink" xfId="16"/>
    <cellStyle name="Currency" xfId="17"/>
    <cellStyle name="Currency [0]" xfId="18"/>
    <cellStyle name="Обычный_група 24" xfId="19"/>
    <cellStyle name="Обычный_Лист1" xfId="20"/>
    <cellStyle name="Followed Hyperlink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75" zoomScaleNormal="85" zoomScaleSheetLayoutView="75" workbookViewId="0" topLeftCell="A1">
      <selection activeCell="C28" sqref="C28:C33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31.25390625" style="0" customWidth="1"/>
    <col min="4" max="14" width="5.25390625" style="0" customWidth="1"/>
    <col min="15" max="16" width="5.125" style="0" customWidth="1"/>
  </cols>
  <sheetData>
    <row r="1" spans="1:16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4"/>
    </row>
    <row r="2" spans="1:16" ht="43.5" customHeight="1">
      <c r="A2" s="25" t="s">
        <v>54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4"/>
    </row>
    <row r="3" spans="1:16" ht="16.5" customHeight="1">
      <c r="A3" s="26"/>
      <c r="B3" s="26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15"/>
    </row>
    <row r="4" spans="1:17" ht="299.25" customHeight="1">
      <c r="A4" s="2" t="s">
        <v>1</v>
      </c>
      <c r="B4" s="1" t="s">
        <v>2</v>
      </c>
      <c r="C4" s="2" t="s">
        <v>3</v>
      </c>
      <c r="D4" s="16" t="s">
        <v>8</v>
      </c>
      <c r="E4" s="16" t="s">
        <v>41</v>
      </c>
      <c r="F4" s="16" t="s">
        <v>42</v>
      </c>
      <c r="G4" s="16" t="s">
        <v>43</v>
      </c>
      <c r="H4" s="16" t="s">
        <v>44</v>
      </c>
      <c r="I4" s="16" t="s">
        <v>45</v>
      </c>
      <c r="J4" s="16" t="s">
        <v>46</v>
      </c>
      <c r="K4" s="16" t="s">
        <v>47</v>
      </c>
      <c r="L4" s="16" t="s">
        <v>48</v>
      </c>
      <c r="M4" s="16" t="s">
        <v>7</v>
      </c>
      <c r="N4" s="16" t="s">
        <v>49</v>
      </c>
      <c r="O4" s="16" t="s">
        <v>50</v>
      </c>
      <c r="P4" s="16" t="s">
        <v>51</v>
      </c>
      <c r="Q4" s="8" t="s">
        <v>4</v>
      </c>
    </row>
    <row r="5" spans="1:17" ht="18" customHeight="1">
      <c r="A5" s="6">
        <v>1</v>
      </c>
      <c r="B5" s="9"/>
      <c r="C5" s="17" t="s">
        <v>9</v>
      </c>
      <c r="D5" s="20">
        <v>8</v>
      </c>
      <c r="E5" s="20">
        <v>7</v>
      </c>
      <c r="F5" s="20">
        <v>8</v>
      </c>
      <c r="G5" s="20">
        <v>9</v>
      </c>
      <c r="H5" s="20">
        <v>10</v>
      </c>
      <c r="I5" s="20">
        <v>7</v>
      </c>
      <c r="J5" s="20">
        <v>8</v>
      </c>
      <c r="K5" s="20">
        <v>5</v>
      </c>
      <c r="L5" s="20">
        <v>7</v>
      </c>
      <c r="M5" s="20">
        <v>7</v>
      </c>
      <c r="N5" s="20" t="s">
        <v>53</v>
      </c>
      <c r="O5" s="20">
        <v>10</v>
      </c>
      <c r="P5" s="20">
        <v>9</v>
      </c>
      <c r="Q5" s="10">
        <f>AVERAGE(D5:M5,O5:P5)</f>
        <v>7.916666666666667</v>
      </c>
    </row>
    <row r="6" spans="1:17" ht="18" customHeight="1">
      <c r="A6" s="6">
        <v>2</v>
      </c>
      <c r="B6" s="11"/>
      <c r="C6" s="17" t="s">
        <v>10</v>
      </c>
      <c r="D6" s="20">
        <v>10</v>
      </c>
      <c r="E6" s="20">
        <v>9</v>
      </c>
      <c r="F6" s="20">
        <v>8</v>
      </c>
      <c r="G6" s="20">
        <v>10</v>
      </c>
      <c r="H6" s="20">
        <v>11</v>
      </c>
      <c r="I6" s="20">
        <v>7</v>
      </c>
      <c r="J6" s="20">
        <v>10</v>
      </c>
      <c r="K6" s="20">
        <v>8</v>
      </c>
      <c r="L6" s="20">
        <v>8</v>
      </c>
      <c r="M6" s="20">
        <v>10</v>
      </c>
      <c r="N6" s="20" t="s">
        <v>53</v>
      </c>
      <c r="O6" s="20">
        <v>10</v>
      </c>
      <c r="P6" s="20" t="s">
        <v>52</v>
      </c>
      <c r="Q6" s="10">
        <f>AVERAGE(D6:M6,O6)</f>
        <v>9.181818181818182</v>
      </c>
    </row>
    <row r="7" spans="1:17" s="5" customFormat="1" ht="18" customHeight="1">
      <c r="A7" s="6">
        <v>3</v>
      </c>
      <c r="B7" s="11"/>
      <c r="C7" s="17" t="s">
        <v>11</v>
      </c>
      <c r="D7" s="21">
        <v>9</v>
      </c>
      <c r="E7" s="20">
        <v>9</v>
      </c>
      <c r="F7" s="20">
        <v>5</v>
      </c>
      <c r="G7" s="20">
        <v>9</v>
      </c>
      <c r="H7" s="20">
        <v>9</v>
      </c>
      <c r="I7" s="20">
        <v>9</v>
      </c>
      <c r="J7" s="20">
        <v>8</v>
      </c>
      <c r="K7" s="20">
        <v>6</v>
      </c>
      <c r="L7" s="20">
        <v>8</v>
      </c>
      <c r="M7" s="20">
        <v>8</v>
      </c>
      <c r="N7" s="20" t="s">
        <v>53</v>
      </c>
      <c r="O7" s="20">
        <v>10</v>
      </c>
      <c r="P7" s="20">
        <v>8</v>
      </c>
      <c r="Q7" s="10">
        <f aca="true" t="shared" si="0" ref="Q7:Q36">AVERAGE(D7:M7,O7:P7)</f>
        <v>8.166666666666666</v>
      </c>
    </row>
    <row r="8" spans="1:17" ht="18" customHeight="1">
      <c r="A8" s="6">
        <v>4</v>
      </c>
      <c r="B8" s="9"/>
      <c r="C8" s="17" t="s">
        <v>12</v>
      </c>
      <c r="D8" s="21">
        <v>9</v>
      </c>
      <c r="E8" s="20">
        <v>8</v>
      </c>
      <c r="F8" s="20">
        <v>7</v>
      </c>
      <c r="G8" s="20">
        <v>10</v>
      </c>
      <c r="H8" s="20">
        <v>10</v>
      </c>
      <c r="I8" s="20">
        <v>6</v>
      </c>
      <c r="J8" s="20">
        <v>8</v>
      </c>
      <c r="K8" s="20">
        <v>6</v>
      </c>
      <c r="L8" s="20">
        <v>8</v>
      </c>
      <c r="M8" s="20">
        <v>7</v>
      </c>
      <c r="N8" s="20" t="s">
        <v>53</v>
      </c>
      <c r="O8" s="20">
        <v>10</v>
      </c>
      <c r="P8" s="20">
        <v>10</v>
      </c>
      <c r="Q8" s="10">
        <f t="shared" si="0"/>
        <v>8.25</v>
      </c>
    </row>
    <row r="9" spans="1:17" ht="18" customHeight="1">
      <c r="A9" s="6">
        <v>5</v>
      </c>
      <c r="B9" s="9"/>
      <c r="C9" s="17" t="s">
        <v>13</v>
      </c>
      <c r="D9" s="20">
        <v>10</v>
      </c>
      <c r="E9" s="20">
        <v>10</v>
      </c>
      <c r="F9" s="20">
        <v>10</v>
      </c>
      <c r="G9" s="20">
        <v>9</v>
      </c>
      <c r="H9" s="20">
        <v>10</v>
      </c>
      <c r="I9" s="20">
        <v>8</v>
      </c>
      <c r="J9" s="20">
        <v>10</v>
      </c>
      <c r="K9" s="20">
        <v>6</v>
      </c>
      <c r="L9" s="20">
        <v>8</v>
      </c>
      <c r="M9" s="20">
        <v>10</v>
      </c>
      <c r="N9" s="20" t="s">
        <v>53</v>
      </c>
      <c r="O9" s="20">
        <v>10</v>
      </c>
      <c r="P9" s="20">
        <v>10</v>
      </c>
      <c r="Q9" s="10">
        <f t="shared" si="0"/>
        <v>9.25</v>
      </c>
    </row>
    <row r="10" spans="1:17" ht="18" customHeight="1">
      <c r="A10" s="6">
        <v>6</v>
      </c>
      <c r="B10" s="9"/>
      <c r="C10" s="17" t="s">
        <v>14</v>
      </c>
      <c r="D10" s="20">
        <v>8</v>
      </c>
      <c r="E10" s="20">
        <v>7</v>
      </c>
      <c r="F10" s="20">
        <v>8</v>
      </c>
      <c r="G10" s="20">
        <v>9</v>
      </c>
      <c r="H10" s="20">
        <v>7</v>
      </c>
      <c r="I10" s="20">
        <v>7</v>
      </c>
      <c r="J10" s="20">
        <v>10</v>
      </c>
      <c r="K10" s="20">
        <v>6</v>
      </c>
      <c r="L10" s="20">
        <v>10</v>
      </c>
      <c r="M10" s="20">
        <v>7</v>
      </c>
      <c r="N10" s="20" t="s">
        <v>53</v>
      </c>
      <c r="O10" s="20">
        <v>10</v>
      </c>
      <c r="P10" s="20">
        <v>10</v>
      </c>
      <c r="Q10" s="10">
        <f t="shared" si="0"/>
        <v>8.25</v>
      </c>
    </row>
    <row r="11" spans="1:17" ht="18" customHeight="1">
      <c r="A11" s="6">
        <v>7</v>
      </c>
      <c r="B11" s="9"/>
      <c r="C11" s="17" t="s">
        <v>15</v>
      </c>
      <c r="D11" s="20">
        <v>9</v>
      </c>
      <c r="E11" s="20">
        <v>8</v>
      </c>
      <c r="F11" s="20">
        <v>8</v>
      </c>
      <c r="G11" s="20">
        <v>8</v>
      </c>
      <c r="H11" s="20">
        <v>8</v>
      </c>
      <c r="I11" s="20">
        <v>7</v>
      </c>
      <c r="J11" s="20">
        <v>8</v>
      </c>
      <c r="K11" s="20">
        <v>6</v>
      </c>
      <c r="L11" s="20">
        <v>9</v>
      </c>
      <c r="M11" s="20">
        <v>8</v>
      </c>
      <c r="N11" s="20" t="s">
        <v>53</v>
      </c>
      <c r="O11" s="20">
        <v>8</v>
      </c>
      <c r="P11" s="20">
        <v>8</v>
      </c>
      <c r="Q11" s="10">
        <f t="shared" si="0"/>
        <v>7.916666666666667</v>
      </c>
    </row>
    <row r="12" spans="1:17" ht="18" customHeight="1">
      <c r="A12" s="6">
        <v>8</v>
      </c>
      <c r="B12" s="9"/>
      <c r="C12" s="17" t="s">
        <v>16</v>
      </c>
      <c r="D12" s="20">
        <v>9</v>
      </c>
      <c r="E12" s="20">
        <v>9</v>
      </c>
      <c r="F12" s="20">
        <v>8</v>
      </c>
      <c r="G12" s="20">
        <v>9</v>
      </c>
      <c r="H12" s="20">
        <v>10</v>
      </c>
      <c r="I12" s="20">
        <v>8</v>
      </c>
      <c r="J12" s="20">
        <v>10</v>
      </c>
      <c r="K12" s="20">
        <v>6</v>
      </c>
      <c r="L12" s="20">
        <v>8</v>
      </c>
      <c r="M12" s="20">
        <v>10</v>
      </c>
      <c r="N12" s="20" t="s">
        <v>53</v>
      </c>
      <c r="O12" s="20">
        <v>9</v>
      </c>
      <c r="P12" s="20">
        <v>9</v>
      </c>
      <c r="Q12" s="10">
        <f t="shared" si="0"/>
        <v>8.75</v>
      </c>
    </row>
    <row r="13" spans="1:17" ht="18" customHeight="1">
      <c r="A13" s="6">
        <v>9</v>
      </c>
      <c r="B13" s="9"/>
      <c r="C13" s="17" t="s">
        <v>17</v>
      </c>
      <c r="D13" s="20">
        <v>9</v>
      </c>
      <c r="E13" s="20">
        <v>8</v>
      </c>
      <c r="F13" s="20">
        <v>7</v>
      </c>
      <c r="G13" s="20">
        <v>9</v>
      </c>
      <c r="H13" s="20">
        <v>10</v>
      </c>
      <c r="I13" s="20">
        <v>10</v>
      </c>
      <c r="J13" s="20">
        <v>10</v>
      </c>
      <c r="K13" s="20">
        <v>6</v>
      </c>
      <c r="L13" s="20">
        <v>7</v>
      </c>
      <c r="M13" s="20">
        <v>9</v>
      </c>
      <c r="N13" s="20" t="s">
        <v>53</v>
      </c>
      <c r="O13" s="20">
        <v>10</v>
      </c>
      <c r="P13" s="20">
        <v>10</v>
      </c>
      <c r="Q13" s="10">
        <f t="shared" si="0"/>
        <v>8.75</v>
      </c>
    </row>
    <row r="14" spans="1:17" ht="18" customHeight="1">
      <c r="A14" s="6">
        <v>10</v>
      </c>
      <c r="B14" s="9"/>
      <c r="C14" s="18" t="s">
        <v>18</v>
      </c>
      <c r="D14" s="20">
        <v>11</v>
      </c>
      <c r="E14" s="20">
        <v>10</v>
      </c>
      <c r="F14" s="20">
        <v>10</v>
      </c>
      <c r="G14" s="20">
        <v>10</v>
      </c>
      <c r="H14" s="20">
        <v>10</v>
      </c>
      <c r="I14" s="20">
        <v>10</v>
      </c>
      <c r="J14" s="20">
        <v>10</v>
      </c>
      <c r="K14" s="20">
        <v>10</v>
      </c>
      <c r="L14" s="20">
        <v>11</v>
      </c>
      <c r="M14" s="20">
        <v>11</v>
      </c>
      <c r="N14" s="20" t="s">
        <v>53</v>
      </c>
      <c r="O14" s="20">
        <v>10</v>
      </c>
      <c r="P14" s="20">
        <v>10</v>
      </c>
      <c r="Q14" s="10">
        <f t="shared" si="0"/>
        <v>10.25</v>
      </c>
    </row>
    <row r="15" spans="1:17" s="5" customFormat="1" ht="18" customHeight="1">
      <c r="A15" s="6">
        <v>11</v>
      </c>
      <c r="B15" s="12"/>
      <c r="C15" s="18" t="s">
        <v>19</v>
      </c>
      <c r="D15" s="20">
        <v>8</v>
      </c>
      <c r="E15" s="20">
        <v>8</v>
      </c>
      <c r="F15" s="20">
        <v>8</v>
      </c>
      <c r="G15" s="20">
        <v>10</v>
      </c>
      <c r="H15" s="20">
        <v>9</v>
      </c>
      <c r="I15" s="20">
        <v>7</v>
      </c>
      <c r="J15" s="20">
        <v>8</v>
      </c>
      <c r="K15" s="20">
        <v>6</v>
      </c>
      <c r="L15" s="20">
        <v>8</v>
      </c>
      <c r="M15" s="20">
        <v>7</v>
      </c>
      <c r="N15" s="20" t="s">
        <v>53</v>
      </c>
      <c r="O15" s="20">
        <v>9</v>
      </c>
      <c r="P15" s="20">
        <v>12</v>
      </c>
      <c r="Q15" s="10">
        <f t="shared" si="0"/>
        <v>8.333333333333334</v>
      </c>
    </row>
    <row r="16" spans="1:17" ht="18" customHeight="1">
      <c r="A16" s="6">
        <v>12</v>
      </c>
      <c r="B16" s="9"/>
      <c r="C16" s="18" t="s">
        <v>20</v>
      </c>
      <c r="D16" s="20">
        <v>10</v>
      </c>
      <c r="E16" s="20">
        <v>10</v>
      </c>
      <c r="F16" s="20">
        <v>10</v>
      </c>
      <c r="G16" s="20">
        <v>10</v>
      </c>
      <c r="H16" s="20">
        <v>10</v>
      </c>
      <c r="I16" s="20">
        <v>10</v>
      </c>
      <c r="J16" s="20">
        <v>10</v>
      </c>
      <c r="K16" s="20">
        <v>10</v>
      </c>
      <c r="L16" s="20">
        <v>10</v>
      </c>
      <c r="M16" s="20">
        <v>10</v>
      </c>
      <c r="N16" s="20" t="s">
        <v>53</v>
      </c>
      <c r="O16" s="20">
        <v>10</v>
      </c>
      <c r="P16" s="20">
        <v>10</v>
      </c>
      <c r="Q16" s="10">
        <f t="shared" si="0"/>
        <v>10</v>
      </c>
    </row>
    <row r="17" spans="1:17" ht="18" customHeight="1">
      <c r="A17" s="6">
        <v>13</v>
      </c>
      <c r="B17" s="9"/>
      <c r="C17" s="18" t="s">
        <v>21</v>
      </c>
      <c r="D17" s="20">
        <v>11</v>
      </c>
      <c r="E17" s="20">
        <v>11</v>
      </c>
      <c r="F17" s="20">
        <v>11</v>
      </c>
      <c r="G17" s="20">
        <v>11</v>
      </c>
      <c r="H17" s="20">
        <v>11</v>
      </c>
      <c r="I17" s="20">
        <v>10</v>
      </c>
      <c r="J17" s="20">
        <v>11</v>
      </c>
      <c r="K17" s="20">
        <v>10</v>
      </c>
      <c r="L17" s="20">
        <v>10</v>
      </c>
      <c r="M17" s="20">
        <v>11</v>
      </c>
      <c r="N17" s="20" t="s">
        <v>53</v>
      </c>
      <c r="O17" s="20">
        <v>10</v>
      </c>
      <c r="P17" s="20">
        <v>10</v>
      </c>
      <c r="Q17" s="10">
        <f t="shared" si="0"/>
        <v>10.583333333333334</v>
      </c>
    </row>
    <row r="18" spans="1:17" ht="18" customHeight="1">
      <c r="A18" s="6">
        <v>14</v>
      </c>
      <c r="B18" s="9"/>
      <c r="C18" s="18" t="s">
        <v>22</v>
      </c>
      <c r="D18" s="20">
        <v>7</v>
      </c>
      <c r="E18" s="20">
        <v>6</v>
      </c>
      <c r="F18" s="20">
        <v>6</v>
      </c>
      <c r="G18" s="20">
        <v>9</v>
      </c>
      <c r="H18" s="20">
        <v>9</v>
      </c>
      <c r="I18" s="20">
        <v>8</v>
      </c>
      <c r="J18" s="20">
        <v>7</v>
      </c>
      <c r="K18" s="20">
        <v>6</v>
      </c>
      <c r="L18" s="20">
        <v>5</v>
      </c>
      <c r="M18" s="20">
        <v>6</v>
      </c>
      <c r="N18" s="20" t="s">
        <v>53</v>
      </c>
      <c r="O18" s="20">
        <v>8</v>
      </c>
      <c r="P18" s="20">
        <v>11</v>
      </c>
      <c r="Q18" s="10">
        <f t="shared" si="0"/>
        <v>7.333333333333333</v>
      </c>
    </row>
    <row r="19" spans="1:17" ht="18" customHeight="1">
      <c r="A19" s="6">
        <v>15</v>
      </c>
      <c r="B19" s="9"/>
      <c r="C19" s="18" t="s">
        <v>23</v>
      </c>
      <c r="D19" s="20">
        <v>11</v>
      </c>
      <c r="E19" s="20">
        <v>11</v>
      </c>
      <c r="F19" s="20">
        <v>11</v>
      </c>
      <c r="G19" s="20">
        <v>11</v>
      </c>
      <c r="H19" s="20">
        <v>11</v>
      </c>
      <c r="I19" s="20">
        <v>10</v>
      </c>
      <c r="J19" s="20">
        <v>10</v>
      </c>
      <c r="K19" s="20">
        <v>10</v>
      </c>
      <c r="L19" s="20">
        <v>10</v>
      </c>
      <c r="M19" s="20">
        <v>11</v>
      </c>
      <c r="N19" s="20" t="s">
        <v>53</v>
      </c>
      <c r="O19" s="20">
        <v>10</v>
      </c>
      <c r="P19" s="20">
        <v>12</v>
      </c>
      <c r="Q19" s="10">
        <f t="shared" si="0"/>
        <v>10.666666666666666</v>
      </c>
    </row>
    <row r="20" spans="1:17" s="5" customFormat="1" ht="18" customHeight="1">
      <c r="A20" s="6">
        <v>16</v>
      </c>
      <c r="B20" s="11"/>
      <c r="C20" s="18" t="s">
        <v>24</v>
      </c>
      <c r="D20" s="20">
        <v>9</v>
      </c>
      <c r="E20" s="20">
        <v>8</v>
      </c>
      <c r="F20" s="20">
        <v>7</v>
      </c>
      <c r="G20" s="20">
        <v>9</v>
      </c>
      <c r="H20" s="20">
        <v>8</v>
      </c>
      <c r="I20" s="20">
        <v>7</v>
      </c>
      <c r="J20" s="20">
        <v>9</v>
      </c>
      <c r="K20" s="20">
        <v>6</v>
      </c>
      <c r="L20" s="20">
        <v>7</v>
      </c>
      <c r="M20" s="20">
        <v>8</v>
      </c>
      <c r="N20" s="20" t="s">
        <v>53</v>
      </c>
      <c r="O20" s="20">
        <v>10</v>
      </c>
      <c r="P20" s="20">
        <v>10</v>
      </c>
      <c r="Q20" s="10">
        <f t="shared" si="0"/>
        <v>8.166666666666666</v>
      </c>
    </row>
    <row r="21" spans="1:17" ht="18" customHeight="1">
      <c r="A21" s="6">
        <v>17</v>
      </c>
      <c r="B21" s="9"/>
      <c r="C21" s="18" t="s">
        <v>25</v>
      </c>
      <c r="D21" s="20">
        <v>9</v>
      </c>
      <c r="E21" s="20">
        <v>8</v>
      </c>
      <c r="F21" s="20">
        <v>8</v>
      </c>
      <c r="G21" s="20">
        <v>10</v>
      </c>
      <c r="H21" s="20">
        <v>8</v>
      </c>
      <c r="I21" s="20">
        <v>9</v>
      </c>
      <c r="J21" s="20">
        <v>9</v>
      </c>
      <c r="K21" s="20">
        <v>6</v>
      </c>
      <c r="L21" s="20">
        <v>8</v>
      </c>
      <c r="M21" s="20">
        <v>8</v>
      </c>
      <c r="N21" s="20" t="s">
        <v>53</v>
      </c>
      <c r="O21" s="20">
        <v>9</v>
      </c>
      <c r="P21" s="20">
        <v>10</v>
      </c>
      <c r="Q21" s="10">
        <f t="shared" si="0"/>
        <v>8.5</v>
      </c>
    </row>
    <row r="22" spans="1:17" ht="18" customHeight="1">
      <c r="A22" s="6">
        <v>18</v>
      </c>
      <c r="B22" s="9"/>
      <c r="C22" s="18" t="s">
        <v>26</v>
      </c>
      <c r="D22" s="20">
        <v>9</v>
      </c>
      <c r="E22" s="20">
        <v>8</v>
      </c>
      <c r="F22" s="20">
        <v>7</v>
      </c>
      <c r="G22" s="20">
        <v>9</v>
      </c>
      <c r="H22" s="20">
        <v>8</v>
      </c>
      <c r="I22" s="20">
        <v>8</v>
      </c>
      <c r="J22" s="20">
        <v>9</v>
      </c>
      <c r="K22" s="20">
        <v>6</v>
      </c>
      <c r="L22" s="20">
        <v>8</v>
      </c>
      <c r="M22" s="20">
        <v>8</v>
      </c>
      <c r="N22" s="20" t="s">
        <v>53</v>
      </c>
      <c r="O22" s="20">
        <v>10</v>
      </c>
      <c r="P22" s="20">
        <v>10</v>
      </c>
      <c r="Q22" s="10">
        <f t="shared" si="0"/>
        <v>8.333333333333334</v>
      </c>
    </row>
    <row r="23" spans="1:17" ht="18" customHeight="1">
      <c r="A23" s="6">
        <v>19</v>
      </c>
      <c r="B23" s="9"/>
      <c r="C23" s="18" t="s">
        <v>27</v>
      </c>
      <c r="D23" s="20">
        <v>11</v>
      </c>
      <c r="E23" s="20">
        <v>10</v>
      </c>
      <c r="F23" s="20">
        <v>10</v>
      </c>
      <c r="G23" s="20">
        <v>10</v>
      </c>
      <c r="H23" s="20">
        <v>10</v>
      </c>
      <c r="I23" s="20">
        <v>10</v>
      </c>
      <c r="J23" s="20">
        <v>10</v>
      </c>
      <c r="K23" s="20">
        <v>10</v>
      </c>
      <c r="L23" s="20">
        <v>10</v>
      </c>
      <c r="M23" s="20">
        <v>11</v>
      </c>
      <c r="N23" s="20" t="s">
        <v>53</v>
      </c>
      <c r="O23" s="20">
        <v>10</v>
      </c>
      <c r="P23" s="20">
        <v>10</v>
      </c>
      <c r="Q23" s="10">
        <f t="shared" si="0"/>
        <v>10.166666666666666</v>
      </c>
    </row>
    <row r="24" spans="1:17" ht="18" customHeight="1">
      <c r="A24" s="6">
        <v>20</v>
      </c>
      <c r="B24" s="9"/>
      <c r="C24" s="18" t="s">
        <v>28</v>
      </c>
      <c r="D24" s="20">
        <v>9</v>
      </c>
      <c r="E24" s="20">
        <v>8</v>
      </c>
      <c r="F24" s="20">
        <v>8</v>
      </c>
      <c r="G24" s="20">
        <v>11</v>
      </c>
      <c r="H24" s="20">
        <v>10</v>
      </c>
      <c r="I24" s="20">
        <v>8</v>
      </c>
      <c r="J24" s="20">
        <v>9</v>
      </c>
      <c r="K24" s="20">
        <v>6</v>
      </c>
      <c r="L24" s="20">
        <v>9</v>
      </c>
      <c r="M24" s="20">
        <v>7</v>
      </c>
      <c r="N24" s="20" t="s">
        <v>53</v>
      </c>
      <c r="O24" s="20">
        <v>10</v>
      </c>
      <c r="P24" s="20">
        <v>10</v>
      </c>
      <c r="Q24" s="10">
        <f t="shared" si="0"/>
        <v>8.75</v>
      </c>
    </row>
    <row r="25" spans="1:17" ht="18" customHeight="1">
      <c r="A25" s="6">
        <v>21</v>
      </c>
      <c r="B25" s="9"/>
      <c r="C25" s="18" t="s">
        <v>29</v>
      </c>
      <c r="D25" s="20">
        <v>9</v>
      </c>
      <c r="E25" s="20">
        <v>9</v>
      </c>
      <c r="F25" s="20">
        <v>8</v>
      </c>
      <c r="G25" s="20">
        <v>10</v>
      </c>
      <c r="H25" s="20">
        <v>10</v>
      </c>
      <c r="I25" s="20">
        <v>8</v>
      </c>
      <c r="J25" s="20">
        <v>9</v>
      </c>
      <c r="K25" s="20">
        <v>6</v>
      </c>
      <c r="L25" s="20">
        <v>10</v>
      </c>
      <c r="M25" s="20">
        <v>10</v>
      </c>
      <c r="N25" s="20" t="s">
        <v>53</v>
      </c>
      <c r="O25" s="20">
        <v>10</v>
      </c>
      <c r="P25" s="20">
        <v>9</v>
      </c>
      <c r="Q25" s="10">
        <f t="shared" si="0"/>
        <v>9</v>
      </c>
    </row>
    <row r="26" spans="1:17" ht="18" customHeight="1">
      <c r="A26" s="6">
        <v>22</v>
      </c>
      <c r="B26" s="9"/>
      <c r="C26" s="18" t="s">
        <v>30</v>
      </c>
      <c r="D26" s="20">
        <v>11</v>
      </c>
      <c r="E26" s="20">
        <v>10</v>
      </c>
      <c r="F26" s="20">
        <v>10</v>
      </c>
      <c r="G26" s="20">
        <v>10</v>
      </c>
      <c r="H26" s="20">
        <v>10</v>
      </c>
      <c r="I26" s="20">
        <v>11</v>
      </c>
      <c r="J26" s="20">
        <v>11</v>
      </c>
      <c r="K26" s="20">
        <v>10</v>
      </c>
      <c r="L26" s="20">
        <v>10</v>
      </c>
      <c r="M26" s="20">
        <v>11</v>
      </c>
      <c r="N26" s="20" t="s">
        <v>53</v>
      </c>
      <c r="O26" s="20">
        <v>11</v>
      </c>
      <c r="P26" s="20">
        <v>10</v>
      </c>
      <c r="Q26" s="10">
        <f t="shared" si="0"/>
        <v>10.416666666666666</v>
      </c>
    </row>
    <row r="27" spans="1:17" ht="18" customHeight="1">
      <c r="A27" s="6">
        <v>23</v>
      </c>
      <c r="B27" s="9"/>
      <c r="C27" s="18" t="s">
        <v>31</v>
      </c>
      <c r="D27" s="20">
        <v>9</v>
      </c>
      <c r="E27" s="20">
        <v>9</v>
      </c>
      <c r="F27" s="20">
        <v>8</v>
      </c>
      <c r="G27" s="20">
        <v>9</v>
      </c>
      <c r="H27" s="20">
        <v>9</v>
      </c>
      <c r="I27" s="20">
        <v>8</v>
      </c>
      <c r="J27" s="20">
        <v>11</v>
      </c>
      <c r="K27" s="20">
        <v>6</v>
      </c>
      <c r="L27" s="20">
        <v>8</v>
      </c>
      <c r="M27" s="20">
        <v>9</v>
      </c>
      <c r="N27" s="20" t="s">
        <v>53</v>
      </c>
      <c r="O27" s="20">
        <v>10</v>
      </c>
      <c r="P27" s="20">
        <v>10</v>
      </c>
      <c r="Q27" s="10">
        <f t="shared" si="0"/>
        <v>8.833333333333334</v>
      </c>
    </row>
    <row r="28" spans="1:17" ht="18" customHeight="1">
      <c r="A28" s="6">
        <v>24</v>
      </c>
      <c r="B28" s="9"/>
      <c r="C28" s="18" t="s">
        <v>32</v>
      </c>
      <c r="D28" s="20">
        <v>10</v>
      </c>
      <c r="E28" s="20">
        <v>10</v>
      </c>
      <c r="F28" s="20">
        <v>10</v>
      </c>
      <c r="G28" s="20">
        <v>10</v>
      </c>
      <c r="H28" s="20">
        <v>10</v>
      </c>
      <c r="I28" s="20">
        <v>10</v>
      </c>
      <c r="J28" s="20">
        <v>11</v>
      </c>
      <c r="K28" s="20">
        <v>10</v>
      </c>
      <c r="L28" s="20">
        <v>10</v>
      </c>
      <c r="M28" s="20">
        <v>10</v>
      </c>
      <c r="N28" s="20" t="s">
        <v>53</v>
      </c>
      <c r="O28" s="20">
        <v>10</v>
      </c>
      <c r="P28" s="20">
        <v>10</v>
      </c>
      <c r="Q28" s="10">
        <f t="shared" si="0"/>
        <v>10.083333333333334</v>
      </c>
    </row>
    <row r="29" spans="1:17" ht="18" customHeight="1">
      <c r="A29" s="6">
        <v>25</v>
      </c>
      <c r="B29" s="9"/>
      <c r="C29" s="18" t="s">
        <v>33</v>
      </c>
      <c r="D29" s="20">
        <v>4</v>
      </c>
      <c r="E29" s="20">
        <v>4</v>
      </c>
      <c r="F29" s="20">
        <v>4</v>
      </c>
      <c r="G29" s="20">
        <v>10</v>
      </c>
      <c r="H29" s="20">
        <v>10</v>
      </c>
      <c r="I29" s="20">
        <v>7</v>
      </c>
      <c r="J29" s="20">
        <v>4</v>
      </c>
      <c r="K29" s="20">
        <v>4</v>
      </c>
      <c r="L29" s="20">
        <v>4</v>
      </c>
      <c r="M29" s="20">
        <v>6</v>
      </c>
      <c r="N29" s="20" t="s">
        <v>53</v>
      </c>
      <c r="O29" s="20">
        <v>4</v>
      </c>
      <c r="P29" s="20">
        <v>11</v>
      </c>
      <c r="Q29" s="10">
        <f t="shared" si="0"/>
        <v>6</v>
      </c>
    </row>
    <row r="30" spans="1:17" ht="18" customHeight="1">
      <c r="A30" s="6">
        <v>26</v>
      </c>
      <c r="B30" s="9"/>
      <c r="C30" s="18" t="s">
        <v>34</v>
      </c>
      <c r="D30" s="20">
        <v>9</v>
      </c>
      <c r="E30" s="20">
        <v>8</v>
      </c>
      <c r="F30" s="20">
        <v>8</v>
      </c>
      <c r="G30" s="20">
        <v>10</v>
      </c>
      <c r="H30" s="20">
        <v>10</v>
      </c>
      <c r="I30" s="20">
        <v>11</v>
      </c>
      <c r="J30" s="20">
        <v>11</v>
      </c>
      <c r="K30" s="20">
        <v>8</v>
      </c>
      <c r="L30" s="20">
        <v>10</v>
      </c>
      <c r="M30" s="20">
        <v>10</v>
      </c>
      <c r="N30" s="20" t="s">
        <v>53</v>
      </c>
      <c r="O30" s="20">
        <v>10</v>
      </c>
      <c r="P30" s="20">
        <v>11</v>
      </c>
      <c r="Q30" s="10">
        <f t="shared" si="0"/>
        <v>9.666666666666666</v>
      </c>
    </row>
    <row r="31" spans="1:17" ht="18" customHeight="1">
      <c r="A31" s="6">
        <v>27</v>
      </c>
      <c r="B31" s="9"/>
      <c r="C31" s="18" t="s">
        <v>35</v>
      </c>
      <c r="D31" s="20">
        <v>10</v>
      </c>
      <c r="E31" s="20">
        <v>9</v>
      </c>
      <c r="F31" s="20">
        <v>9</v>
      </c>
      <c r="G31" s="20">
        <v>10</v>
      </c>
      <c r="H31" s="20">
        <v>10</v>
      </c>
      <c r="I31" s="20">
        <v>8</v>
      </c>
      <c r="J31" s="20">
        <v>11</v>
      </c>
      <c r="K31" s="20">
        <v>7</v>
      </c>
      <c r="L31" s="20">
        <v>10</v>
      </c>
      <c r="M31" s="20">
        <v>9</v>
      </c>
      <c r="N31" s="20" t="s">
        <v>53</v>
      </c>
      <c r="O31" s="20">
        <v>9</v>
      </c>
      <c r="P31" s="20">
        <v>10</v>
      </c>
      <c r="Q31" s="10">
        <f t="shared" si="0"/>
        <v>9.333333333333334</v>
      </c>
    </row>
    <row r="32" spans="1:18" ht="18" customHeight="1">
      <c r="A32" s="6">
        <v>28</v>
      </c>
      <c r="B32" s="13"/>
      <c r="C32" s="18" t="s">
        <v>36</v>
      </c>
      <c r="D32" s="20">
        <v>10</v>
      </c>
      <c r="E32" s="20">
        <v>10</v>
      </c>
      <c r="F32" s="20">
        <v>10</v>
      </c>
      <c r="G32" s="20">
        <v>10</v>
      </c>
      <c r="H32" s="20">
        <v>10</v>
      </c>
      <c r="I32" s="20">
        <v>10</v>
      </c>
      <c r="J32" s="20">
        <v>10</v>
      </c>
      <c r="K32" s="20">
        <v>10</v>
      </c>
      <c r="L32" s="20">
        <v>10</v>
      </c>
      <c r="M32" s="20">
        <v>10</v>
      </c>
      <c r="N32" s="20" t="s">
        <v>53</v>
      </c>
      <c r="O32" s="20">
        <v>10</v>
      </c>
      <c r="P32" s="20">
        <v>10</v>
      </c>
      <c r="Q32" s="10">
        <f t="shared" si="0"/>
        <v>10</v>
      </c>
      <c r="R32" s="7"/>
    </row>
    <row r="33" spans="1:17" ht="20.25" customHeight="1">
      <c r="A33" s="6">
        <v>29</v>
      </c>
      <c r="B33" s="13"/>
      <c r="C33" s="18" t="s">
        <v>37</v>
      </c>
      <c r="D33" s="20">
        <v>9</v>
      </c>
      <c r="E33" s="20">
        <v>7</v>
      </c>
      <c r="F33" s="20">
        <v>6</v>
      </c>
      <c r="G33" s="20">
        <v>9</v>
      </c>
      <c r="H33" s="20">
        <v>8</v>
      </c>
      <c r="I33" s="20">
        <v>7</v>
      </c>
      <c r="J33" s="20">
        <v>8</v>
      </c>
      <c r="K33" s="20">
        <v>6</v>
      </c>
      <c r="L33" s="20">
        <v>8</v>
      </c>
      <c r="M33" s="20">
        <v>8</v>
      </c>
      <c r="N33" s="20" t="s">
        <v>53</v>
      </c>
      <c r="O33" s="20">
        <v>7</v>
      </c>
      <c r="P33" s="20">
        <v>10</v>
      </c>
      <c r="Q33" s="10">
        <f t="shared" si="0"/>
        <v>7.75</v>
      </c>
    </row>
    <row r="34" spans="1:17" ht="20.25" customHeight="1">
      <c r="A34" s="6">
        <v>30</v>
      </c>
      <c r="B34" s="13"/>
      <c r="C34" s="18" t="s">
        <v>38</v>
      </c>
      <c r="D34" s="20">
        <v>10</v>
      </c>
      <c r="E34" s="20">
        <v>10</v>
      </c>
      <c r="F34" s="20">
        <v>10</v>
      </c>
      <c r="G34" s="20">
        <v>10</v>
      </c>
      <c r="H34" s="20">
        <v>10</v>
      </c>
      <c r="I34" s="20">
        <v>8</v>
      </c>
      <c r="J34" s="20">
        <v>11</v>
      </c>
      <c r="K34" s="20">
        <v>8</v>
      </c>
      <c r="L34" s="20">
        <v>8</v>
      </c>
      <c r="M34" s="20">
        <v>9</v>
      </c>
      <c r="N34" s="20" t="s">
        <v>53</v>
      </c>
      <c r="O34" s="20">
        <v>10</v>
      </c>
      <c r="P34" s="20">
        <v>11</v>
      </c>
      <c r="Q34" s="10">
        <f t="shared" si="0"/>
        <v>9.583333333333334</v>
      </c>
    </row>
    <row r="35" spans="1:17" ht="19.5" customHeight="1">
      <c r="A35" s="6">
        <v>31</v>
      </c>
      <c r="B35" s="13"/>
      <c r="C35" s="18" t="s">
        <v>39</v>
      </c>
      <c r="D35" s="20">
        <v>8</v>
      </c>
      <c r="E35" s="20">
        <v>7</v>
      </c>
      <c r="F35" s="20">
        <v>10</v>
      </c>
      <c r="G35" s="20">
        <v>9</v>
      </c>
      <c r="H35" s="20">
        <v>10</v>
      </c>
      <c r="I35" s="20">
        <v>9</v>
      </c>
      <c r="J35" s="20">
        <v>8</v>
      </c>
      <c r="K35" s="20">
        <v>6</v>
      </c>
      <c r="L35" s="20">
        <v>8</v>
      </c>
      <c r="M35" s="20">
        <v>8</v>
      </c>
      <c r="N35" s="20" t="s">
        <v>53</v>
      </c>
      <c r="O35" s="20">
        <v>10</v>
      </c>
      <c r="P35" s="20">
        <v>11</v>
      </c>
      <c r="Q35" s="10">
        <f t="shared" si="0"/>
        <v>8.666666666666666</v>
      </c>
    </row>
    <row r="36" spans="1:17" ht="18.75" customHeight="1">
      <c r="A36" s="6">
        <v>32</v>
      </c>
      <c r="B36" s="13"/>
      <c r="C36" s="19" t="s">
        <v>40</v>
      </c>
      <c r="D36" s="20">
        <v>9</v>
      </c>
      <c r="E36" s="20">
        <v>9</v>
      </c>
      <c r="F36" s="20">
        <v>6</v>
      </c>
      <c r="G36" s="20">
        <v>10</v>
      </c>
      <c r="H36" s="20">
        <v>10</v>
      </c>
      <c r="I36" s="20">
        <v>8</v>
      </c>
      <c r="J36" s="20">
        <v>10</v>
      </c>
      <c r="K36" s="20">
        <v>7</v>
      </c>
      <c r="L36" s="20">
        <v>10</v>
      </c>
      <c r="M36" s="20">
        <v>9</v>
      </c>
      <c r="N36" s="20" t="s">
        <v>53</v>
      </c>
      <c r="O36" s="20">
        <v>10</v>
      </c>
      <c r="P36" s="20">
        <v>10</v>
      </c>
      <c r="Q36" s="10">
        <f t="shared" si="0"/>
        <v>9</v>
      </c>
    </row>
    <row r="37" spans="1:15" ht="30" customHeight="1">
      <c r="A37" s="3" t="s">
        <v>5</v>
      </c>
      <c r="N37" s="22" t="s">
        <v>55</v>
      </c>
      <c r="O37" s="22"/>
    </row>
    <row r="38" spans="1:15" ht="24.75" customHeight="1">
      <c r="A38" s="4"/>
      <c r="N38" s="23" t="s">
        <v>56</v>
      </c>
      <c r="O38" s="23"/>
    </row>
    <row r="39" spans="1:15" ht="24.75" customHeight="1">
      <c r="A39" s="4" t="s">
        <v>6</v>
      </c>
      <c r="N39" s="23" t="s">
        <v>57</v>
      </c>
      <c r="O39" s="23"/>
    </row>
  </sheetData>
  <sheetProtection password="CC09" sheet="1" objects="1" scenarios="1"/>
  <mergeCells count="3">
    <mergeCell ref="A1:O1"/>
    <mergeCell ref="A2:O2"/>
    <mergeCell ref="A3:O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view="pageBreakPreview" zoomScale="115" zoomScaleNormal="145" zoomScaleSheetLayoutView="115" workbookViewId="0" topLeftCell="A1">
      <selection activeCell="A1" sqref="A1:U2"/>
    </sheetView>
  </sheetViews>
  <sheetFormatPr defaultColWidth="9.00390625" defaultRowHeight="12.75"/>
  <cols>
    <col min="1" max="1" width="5.25390625" style="0" customWidth="1"/>
    <col min="2" max="2" width="22.375" style="0" customWidth="1"/>
    <col min="3" max="3" width="4.00390625" style="0" customWidth="1"/>
    <col min="4" max="4" width="4.375" style="0" customWidth="1"/>
    <col min="5" max="5" width="4.00390625" style="0" customWidth="1"/>
    <col min="6" max="6" width="4.75390625" style="0" customWidth="1"/>
    <col min="7" max="7" width="4.875" style="0" customWidth="1"/>
    <col min="8" max="8" width="8.75390625" style="0" customWidth="1"/>
    <col min="9" max="12" width="5.25390625" style="0" customWidth="1"/>
    <col min="13" max="13" width="4.625" style="0" customWidth="1"/>
    <col min="14" max="14" width="5.625" style="0" customWidth="1"/>
    <col min="15" max="16" width="5.25390625" style="0" customWidth="1"/>
    <col min="17" max="18" width="4.75390625" style="0" customWidth="1"/>
    <col min="19" max="19" width="5.25390625" style="0" customWidth="1"/>
    <col min="20" max="20" width="8.625" style="0" customWidth="1"/>
    <col min="21" max="21" width="7.125" style="0" customWidth="1"/>
    <col min="22" max="22" width="7.375" style="0" bestFit="1" customWidth="1"/>
    <col min="23" max="23" width="4.375" style="0" customWidth="1"/>
    <col min="24" max="24" width="6.125" style="0" bestFit="1" customWidth="1"/>
    <col min="25" max="25" width="4.375" style="0" customWidth="1"/>
  </cols>
  <sheetData>
    <row r="1" spans="1:26" ht="23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W1" s="29"/>
      <c r="X1" s="29"/>
      <c r="Y1" s="29"/>
      <c r="Z1" s="29"/>
    </row>
    <row r="2" spans="1:26" ht="51" customHeight="1">
      <c r="A2" s="30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  <c r="W2" s="32"/>
      <c r="X2" s="32"/>
      <c r="Y2" s="32"/>
      <c r="Z2" s="32"/>
    </row>
    <row r="3" spans="1:24" ht="264.75" customHeight="1">
      <c r="A3" s="2" t="s">
        <v>58</v>
      </c>
      <c r="B3" s="2" t="s">
        <v>3</v>
      </c>
      <c r="C3" s="33" t="s">
        <v>59</v>
      </c>
      <c r="D3" s="33" t="s">
        <v>41</v>
      </c>
      <c r="E3" s="33" t="s">
        <v>42</v>
      </c>
      <c r="F3" s="33" t="s">
        <v>43</v>
      </c>
      <c r="G3" s="33" t="s">
        <v>44</v>
      </c>
      <c r="H3" s="33" t="s">
        <v>45</v>
      </c>
      <c r="I3" s="33" t="s">
        <v>46</v>
      </c>
      <c r="J3" s="33" t="s">
        <v>47</v>
      </c>
      <c r="K3" s="33" t="s">
        <v>48</v>
      </c>
      <c r="L3" s="33" t="s">
        <v>7</v>
      </c>
      <c r="M3" s="33" t="s">
        <v>49</v>
      </c>
      <c r="N3" s="33" t="s">
        <v>50</v>
      </c>
      <c r="O3" s="33" t="s">
        <v>51</v>
      </c>
      <c r="P3" s="33" t="s">
        <v>60</v>
      </c>
      <c r="Q3" s="33" t="s">
        <v>61</v>
      </c>
      <c r="R3" s="33" t="s">
        <v>62</v>
      </c>
      <c r="S3" s="33" t="s">
        <v>63</v>
      </c>
      <c r="T3" s="33" t="s">
        <v>64</v>
      </c>
      <c r="U3" s="34" t="s">
        <v>4</v>
      </c>
      <c r="V3" s="35"/>
      <c r="W3" s="36"/>
      <c r="X3" s="36"/>
    </row>
    <row r="4" spans="1:24" ht="21.75" customHeight="1">
      <c r="A4" s="37">
        <v>1</v>
      </c>
      <c r="B4" s="38" t="s">
        <v>65</v>
      </c>
      <c r="C4" s="39">
        <v>7</v>
      </c>
      <c r="D4" s="39">
        <v>7</v>
      </c>
      <c r="E4" s="39">
        <v>8</v>
      </c>
      <c r="F4" s="39">
        <v>9</v>
      </c>
      <c r="G4" s="39">
        <v>10</v>
      </c>
      <c r="H4" s="39">
        <v>7</v>
      </c>
      <c r="I4" s="39">
        <v>8</v>
      </c>
      <c r="J4" s="39">
        <v>5</v>
      </c>
      <c r="K4" s="39">
        <v>7</v>
      </c>
      <c r="L4" s="39">
        <v>7</v>
      </c>
      <c r="M4" s="39" t="s">
        <v>53</v>
      </c>
      <c r="N4" s="39">
        <v>10</v>
      </c>
      <c r="O4" s="39">
        <v>9</v>
      </c>
      <c r="P4" s="39">
        <v>5</v>
      </c>
      <c r="Q4" s="39">
        <v>5</v>
      </c>
      <c r="R4" s="39">
        <v>4</v>
      </c>
      <c r="S4" s="39">
        <v>4</v>
      </c>
      <c r="T4" s="39">
        <v>7</v>
      </c>
      <c r="U4" s="40">
        <f aca="true" t="shared" si="0" ref="U4:U12">AVERAGE(N4:T4,C4:L4)</f>
        <v>7</v>
      </c>
      <c r="V4" s="36"/>
      <c r="W4" s="36"/>
      <c r="X4" s="36"/>
    </row>
    <row r="5" spans="1:24" ht="21.75" customHeight="1">
      <c r="A5" s="37">
        <v>2</v>
      </c>
      <c r="B5" s="38" t="s">
        <v>66</v>
      </c>
      <c r="C5" s="39">
        <v>10</v>
      </c>
      <c r="D5" s="39">
        <v>9</v>
      </c>
      <c r="E5" s="39">
        <v>8</v>
      </c>
      <c r="F5" s="39">
        <v>10</v>
      </c>
      <c r="G5" s="39">
        <v>11</v>
      </c>
      <c r="H5" s="39">
        <v>7</v>
      </c>
      <c r="I5" s="39">
        <v>10</v>
      </c>
      <c r="J5" s="39">
        <v>8</v>
      </c>
      <c r="K5" s="39">
        <v>8</v>
      </c>
      <c r="L5" s="39">
        <v>10</v>
      </c>
      <c r="M5" s="39" t="s">
        <v>53</v>
      </c>
      <c r="N5" s="39">
        <v>10</v>
      </c>
      <c r="O5" s="39" t="s">
        <v>53</v>
      </c>
      <c r="P5" s="39">
        <v>9</v>
      </c>
      <c r="Q5" s="39">
        <v>9</v>
      </c>
      <c r="R5" s="39">
        <v>9</v>
      </c>
      <c r="S5" s="39">
        <v>7</v>
      </c>
      <c r="T5" s="39">
        <v>9</v>
      </c>
      <c r="U5" s="40">
        <f>AVERAGE(N5,C5:L5,P5:T5)</f>
        <v>9</v>
      </c>
      <c r="V5" s="36"/>
      <c r="W5" s="36"/>
      <c r="X5" s="36"/>
    </row>
    <row r="6" spans="1:24" ht="21.75" customHeight="1">
      <c r="A6" s="37">
        <v>3</v>
      </c>
      <c r="B6" s="38" t="s">
        <v>67</v>
      </c>
      <c r="C6" s="41">
        <v>8</v>
      </c>
      <c r="D6" s="39">
        <v>9</v>
      </c>
      <c r="E6" s="39">
        <v>5</v>
      </c>
      <c r="F6" s="39">
        <v>9</v>
      </c>
      <c r="G6" s="39">
        <v>9</v>
      </c>
      <c r="H6" s="39">
        <v>9</v>
      </c>
      <c r="I6" s="39">
        <v>8</v>
      </c>
      <c r="J6" s="39">
        <v>6</v>
      </c>
      <c r="K6" s="39">
        <v>8</v>
      </c>
      <c r="L6" s="39">
        <v>8</v>
      </c>
      <c r="M6" s="39" t="s">
        <v>53</v>
      </c>
      <c r="N6" s="39">
        <v>10</v>
      </c>
      <c r="O6" s="39">
        <v>8</v>
      </c>
      <c r="P6" s="39">
        <v>8</v>
      </c>
      <c r="Q6" s="39">
        <v>6</v>
      </c>
      <c r="R6" s="39">
        <v>8</v>
      </c>
      <c r="S6" s="39">
        <v>4</v>
      </c>
      <c r="T6" s="39">
        <v>8</v>
      </c>
      <c r="U6" s="40">
        <f>AVERAGE(N6:T6,C6:L6)</f>
        <v>7.705882352941177</v>
      </c>
      <c r="V6" s="36"/>
      <c r="W6" s="36"/>
      <c r="X6" s="36"/>
    </row>
    <row r="7" spans="1:24" ht="21.75" customHeight="1">
      <c r="A7" s="37">
        <v>4</v>
      </c>
      <c r="B7" s="38" t="s">
        <v>68</v>
      </c>
      <c r="C7" s="41">
        <v>8</v>
      </c>
      <c r="D7" s="39">
        <v>8</v>
      </c>
      <c r="E7" s="39">
        <v>7</v>
      </c>
      <c r="F7" s="39">
        <v>10</v>
      </c>
      <c r="G7" s="39">
        <v>10</v>
      </c>
      <c r="H7" s="39">
        <v>6</v>
      </c>
      <c r="I7" s="39">
        <v>8</v>
      </c>
      <c r="J7" s="39">
        <v>6</v>
      </c>
      <c r="K7" s="39">
        <v>8</v>
      </c>
      <c r="L7" s="39">
        <v>7</v>
      </c>
      <c r="M7" s="39" t="s">
        <v>53</v>
      </c>
      <c r="N7" s="39">
        <v>10</v>
      </c>
      <c r="O7" s="39">
        <v>11</v>
      </c>
      <c r="P7" s="39">
        <v>7</v>
      </c>
      <c r="Q7" s="39">
        <v>6</v>
      </c>
      <c r="R7" s="39">
        <v>7</v>
      </c>
      <c r="S7" s="39">
        <v>8</v>
      </c>
      <c r="T7" s="39">
        <v>8</v>
      </c>
      <c r="U7" s="40">
        <f t="shared" si="0"/>
        <v>7.9411764705882355</v>
      </c>
      <c r="V7" s="36"/>
      <c r="W7" s="36"/>
      <c r="X7" s="36"/>
    </row>
    <row r="8" spans="1:24" ht="21.75" customHeight="1">
      <c r="A8" s="37">
        <v>5</v>
      </c>
      <c r="B8" s="38" t="s">
        <v>69</v>
      </c>
      <c r="C8" s="39">
        <v>9</v>
      </c>
      <c r="D8" s="39">
        <v>10</v>
      </c>
      <c r="E8" s="39">
        <v>10</v>
      </c>
      <c r="F8" s="39">
        <v>9</v>
      </c>
      <c r="G8" s="39">
        <v>10</v>
      </c>
      <c r="H8" s="39">
        <v>8</v>
      </c>
      <c r="I8" s="39">
        <v>10</v>
      </c>
      <c r="J8" s="39">
        <v>6</v>
      </c>
      <c r="K8" s="39">
        <v>8</v>
      </c>
      <c r="L8" s="39">
        <v>10</v>
      </c>
      <c r="M8" s="39" t="s">
        <v>53</v>
      </c>
      <c r="N8" s="39">
        <v>10</v>
      </c>
      <c r="O8" s="39">
        <v>11</v>
      </c>
      <c r="P8" s="39">
        <v>7</v>
      </c>
      <c r="Q8" s="39">
        <v>7</v>
      </c>
      <c r="R8" s="39">
        <v>7</v>
      </c>
      <c r="S8" s="39">
        <v>8</v>
      </c>
      <c r="T8" s="39">
        <v>9</v>
      </c>
      <c r="U8" s="40">
        <f t="shared" si="0"/>
        <v>8.764705882352942</v>
      </c>
      <c r="V8" s="36"/>
      <c r="W8" s="36"/>
      <c r="X8" s="36"/>
    </row>
    <row r="9" spans="1:24" ht="21.75" customHeight="1">
      <c r="A9" s="37">
        <v>6</v>
      </c>
      <c r="B9" s="38" t="s">
        <v>70</v>
      </c>
      <c r="C9" s="39">
        <v>7</v>
      </c>
      <c r="D9" s="39">
        <v>7</v>
      </c>
      <c r="E9" s="39">
        <v>8</v>
      </c>
      <c r="F9" s="39">
        <v>9</v>
      </c>
      <c r="G9" s="39">
        <v>7</v>
      </c>
      <c r="H9" s="39">
        <v>7</v>
      </c>
      <c r="I9" s="39">
        <v>10</v>
      </c>
      <c r="J9" s="39">
        <v>6</v>
      </c>
      <c r="K9" s="39">
        <v>10</v>
      </c>
      <c r="L9" s="39">
        <v>7</v>
      </c>
      <c r="M9" s="39" t="s">
        <v>53</v>
      </c>
      <c r="N9" s="39">
        <v>4</v>
      </c>
      <c r="O9" s="39">
        <v>9</v>
      </c>
      <c r="P9" s="39">
        <v>5</v>
      </c>
      <c r="Q9" s="39">
        <v>4</v>
      </c>
      <c r="R9" s="39">
        <v>4</v>
      </c>
      <c r="S9" s="39">
        <v>4</v>
      </c>
      <c r="T9" s="39">
        <v>6</v>
      </c>
      <c r="U9" s="40">
        <f t="shared" si="0"/>
        <v>6.705882352941177</v>
      </c>
      <c r="V9" s="36"/>
      <c r="W9" s="36"/>
      <c r="X9" s="36"/>
    </row>
    <row r="10" spans="1:24" ht="21.75" customHeight="1">
      <c r="A10" s="37">
        <v>7</v>
      </c>
      <c r="B10" s="38" t="s">
        <v>71</v>
      </c>
      <c r="C10" s="39">
        <v>8</v>
      </c>
      <c r="D10" s="39">
        <v>8</v>
      </c>
      <c r="E10" s="39">
        <v>8</v>
      </c>
      <c r="F10" s="39">
        <v>8</v>
      </c>
      <c r="G10" s="39">
        <v>8</v>
      </c>
      <c r="H10" s="39">
        <v>7</v>
      </c>
      <c r="I10" s="39">
        <v>8</v>
      </c>
      <c r="J10" s="39">
        <v>6</v>
      </c>
      <c r="K10" s="39">
        <v>9</v>
      </c>
      <c r="L10" s="39">
        <v>8</v>
      </c>
      <c r="M10" s="39" t="s">
        <v>53</v>
      </c>
      <c r="N10" s="39">
        <v>9</v>
      </c>
      <c r="O10" s="39">
        <v>9</v>
      </c>
      <c r="P10" s="39">
        <v>6</v>
      </c>
      <c r="Q10" s="39">
        <v>4</v>
      </c>
      <c r="R10" s="39">
        <v>4</v>
      </c>
      <c r="S10" s="39">
        <v>6</v>
      </c>
      <c r="T10" s="39">
        <v>7</v>
      </c>
      <c r="U10" s="40">
        <f t="shared" si="0"/>
        <v>7.235294117647059</v>
      </c>
      <c r="V10" s="36"/>
      <c r="W10" s="36"/>
      <c r="X10" s="36"/>
    </row>
    <row r="11" spans="1:24" ht="21.75" customHeight="1">
      <c r="A11" s="37">
        <v>8</v>
      </c>
      <c r="B11" s="38" t="s">
        <v>72</v>
      </c>
      <c r="C11" s="39">
        <v>9</v>
      </c>
      <c r="D11" s="39">
        <v>9</v>
      </c>
      <c r="E11" s="39">
        <v>8</v>
      </c>
      <c r="F11" s="39">
        <v>9</v>
      </c>
      <c r="G11" s="39">
        <v>10</v>
      </c>
      <c r="H11" s="39">
        <v>8</v>
      </c>
      <c r="I11" s="39">
        <v>10</v>
      </c>
      <c r="J11" s="39">
        <v>6</v>
      </c>
      <c r="K11" s="39">
        <v>8</v>
      </c>
      <c r="L11" s="39">
        <v>10</v>
      </c>
      <c r="M11" s="39" t="s">
        <v>53</v>
      </c>
      <c r="N11" s="39">
        <v>10</v>
      </c>
      <c r="O11" s="39">
        <v>11</v>
      </c>
      <c r="P11" s="39">
        <v>8</v>
      </c>
      <c r="Q11" s="39">
        <v>7</v>
      </c>
      <c r="R11" s="39">
        <v>7</v>
      </c>
      <c r="S11" s="39">
        <v>9</v>
      </c>
      <c r="T11" s="39">
        <v>9</v>
      </c>
      <c r="U11" s="40">
        <f t="shared" si="0"/>
        <v>8.705882352941176</v>
      </c>
      <c r="V11" s="36"/>
      <c r="W11" s="36"/>
      <c r="X11" s="36"/>
    </row>
    <row r="12" spans="1:24" ht="21.75" customHeight="1">
      <c r="A12" s="37">
        <v>9</v>
      </c>
      <c r="B12" s="38" t="s">
        <v>73</v>
      </c>
      <c r="C12" s="39">
        <v>9</v>
      </c>
      <c r="D12" s="39">
        <v>8</v>
      </c>
      <c r="E12" s="39">
        <v>7</v>
      </c>
      <c r="F12" s="39">
        <v>9</v>
      </c>
      <c r="G12" s="39">
        <v>10</v>
      </c>
      <c r="H12" s="39">
        <v>10</v>
      </c>
      <c r="I12" s="39">
        <v>10</v>
      </c>
      <c r="J12" s="39">
        <v>6</v>
      </c>
      <c r="K12" s="39">
        <v>7</v>
      </c>
      <c r="L12" s="39">
        <v>9</v>
      </c>
      <c r="M12" s="39" t="s">
        <v>53</v>
      </c>
      <c r="N12" s="39">
        <v>8</v>
      </c>
      <c r="O12" s="39">
        <v>10</v>
      </c>
      <c r="P12" s="39">
        <v>8</v>
      </c>
      <c r="Q12" s="39">
        <v>8</v>
      </c>
      <c r="R12" s="39">
        <v>7</v>
      </c>
      <c r="S12" s="39">
        <v>7</v>
      </c>
      <c r="T12" s="39">
        <v>8</v>
      </c>
      <c r="U12" s="40">
        <f t="shared" si="0"/>
        <v>8.294117647058824</v>
      </c>
      <c r="V12" s="36"/>
      <c r="W12" s="36"/>
      <c r="X12" s="36"/>
    </row>
    <row r="13" spans="1:24" ht="21.75" customHeight="1">
      <c r="A13" s="42">
        <v>10</v>
      </c>
      <c r="B13" s="43" t="s">
        <v>74</v>
      </c>
      <c r="C13" s="42">
        <v>11</v>
      </c>
      <c r="D13" s="42">
        <v>10</v>
      </c>
      <c r="E13" s="42">
        <v>10</v>
      </c>
      <c r="F13" s="42">
        <v>10</v>
      </c>
      <c r="G13" s="42">
        <v>10</v>
      </c>
      <c r="H13" s="42">
        <v>10</v>
      </c>
      <c r="I13" s="42">
        <v>10</v>
      </c>
      <c r="J13" s="42">
        <v>10</v>
      </c>
      <c r="K13" s="42">
        <v>11</v>
      </c>
      <c r="L13" s="42">
        <v>11</v>
      </c>
      <c r="M13" s="44" t="s">
        <v>53</v>
      </c>
      <c r="N13" s="42">
        <v>10</v>
      </c>
      <c r="O13" s="42">
        <v>11</v>
      </c>
      <c r="P13" s="42">
        <v>10</v>
      </c>
      <c r="Q13" s="42">
        <v>10</v>
      </c>
      <c r="R13" s="42">
        <v>10</v>
      </c>
      <c r="S13" s="42">
        <v>11</v>
      </c>
      <c r="T13" s="42">
        <v>11</v>
      </c>
      <c r="U13" s="45">
        <f>AVERAGE(N13:T13,C13:L13)</f>
        <v>10.352941176470589</v>
      </c>
      <c r="V13" s="36"/>
      <c r="W13" s="36"/>
      <c r="X13" s="36"/>
    </row>
    <row r="14" spans="1:24" ht="21.75" customHeight="1">
      <c r="A14" s="46">
        <v>11</v>
      </c>
      <c r="B14" s="47" t="s">
        <v>75</v>
      </c>
      <c r="C14" s="48">
        <v>7</v>
      </c>
      <c r="D14" s="48">
        <v>8</v>
      </c>
      <c r="E14" s="48">
        <v>8</v>
      </c>
      <c r="F14" s="48">
        <v>10</v>
      </c>
      <c r="G14" s="48">
        <v>9</v>
      </c>
      <c r="H14" s="48">
        <v>7</v>
      </c>
      <c r="I14" s="48">
        <v>8</v>
      </c>
      <c r="J14" s="48">
        <v>6</v>
      </c>
      <c r="K14" s="48">
        <v>8</v>
      </c>
      <c r="L14" s="48">
        <v>7</v>
      </c>
      <c r="M14" s="39" t="s">
        <v>53</v>
      </c>
      <c r="N14" s="48">
        <v>9</v>
      </c>
      <c r="O14" s="48">
        <v>12</v>
      </c>
      <c r="P14" s="48">
        <v>6</v>
      </c>
      <c r="Q14" s="48">
        <v>6</v>
      </c>
      <c r="R14" s="48">
        <v>6</v>
      </c>
      <c r="S14" s="48">
        <v>7</v>
      </c>
      <c r="T14" s="48">
        <v>7</v>
      </c>
      <c r="U14" s="40">
        <f aca="true" t="shared" si="1" ref="U14:U33">AVERAGE(N14:T14,C14:L14)</f>
        <v>7.705882352941177</v>
      </c>
      <c r="V14" s="36"/>
      <c r="W14" s="36"/>
      <c r="X14" s="36"/>
    </row>
    <row r="15" spans="1:24" ht="21.75" customHeight="1">
      <c r="A15" s="42">
        <v>12</v>
      </c>
      <c r="B15" s="43" t="s">
        <v>76</v>
      </c>
      <c r="C15" s="42">
        <v>10</v>
      </c>
      <c r="D15" s="42">
        <v>10</v>
      </c>
      <c r="E15" s="42">
        <v>10</v>
      </c>
      <c r="F15" s="42">
        <v>10</v>
      </c>
      <c r="G15" s="42">
        <v>10</v>
      </c>
      <c r="H15" s="42">
        <v>10</v>
      </c>
      <c r="I15" s="42">
        <v>10</v>
      </c>
      <c r="J15" s="42">
        <v>10</v>
      </c>
      <c r="K15" s="42">
        <v>10</v>
      </c>
      <c r="L15" s="42">
        <v>10</v>
      </c>
      <c r="M15" s="39" t="s">
        <v>53</v>
      </c>
      <c r="N15" s="42">
        <v>10</v>
      </c>
      <c r="O15" s="42">
        <v>12</v>
      </c>
      <c r="P15" s="42">
        <v>10</v>
      </c>
      <c r="Q15" s="42">
        <v>10</v>
      </c>
      <c r="R15" s="42">
        <v>10</v>
      </c>
      <c r="S15" s="42">
        <v>10</v>
      </c>
      <c r="T15" s="42">
        <v>10</v>
      </c>
      <c r="U15" s="45">
        <f t="shared" si="1"/>
        <v>10.117647058823529</v>
      </c>
      <c r="V15" s="36"/>
      <c r="W15" s="36"/>
      <c r="X15" s="36"/>
    </row>
    <row r="16" spans="1:24" ht="21.75" customHeight="1">
      <c r="A16" s="46">
        <v>13</v>
      </c>
      <c r="B16" s="47" t="s">
        <v>77</v>
      </c>
      <c r="C16" s="48">
        <v>10</v>
      </c>
      <c r="D16" s="48">
        <v>11</v>
      </c>
      <c r="E16" s="48">
        <v>11</v>
      </c>
      <c r="F16" s="48">
        <v>11</v>
      </c>
      <c r="G16" s="48">
        <v>11</v>
      </c>
      <c r="H16" s="48">
        <v>10</v>
      </c>
      <c r="I16" s="48">
        <v>11</v>
      </c>
      <c r="J16" s="48">
        <v>10</v>
      </c>
      <c r="K16" s="48">
        <v>10</v>
      </c>
      <c r="L16" s="48">
        <v>11</v>
      </c>
      <c r="M16" s="39" t="s">
        <v>53</v>
      </c>
      <c r="N16" s="48">
        <v>10</v>
      </c>
      <c r="O16" s="48">
        <v>10</v>
      </c>
      <c r="P16" s="48">
        <v>8</v>
      </c>
      <c r="Q16" s="48">
        <v>7</v>
      </c>
      <c r="R16" s="48">
        <v>8</v>
      </c>
      <c r="S16" s="48">
        <v>10</v>
      </c>
      <c r="T16" s="48">
        <v>10</v>
      </c>
      <c r="U16" s="40">
        <f t="shared" si="1"/>
        <v>9.941176470588236</v>
      </c>
      <c r="V16" s="36"/>
      <c r="W16" s="36"/>
      <c r="X16" s="36"/>
    </row>
    <row r="17" spans="1:24" ht="21.75" customHeight="1">
      <c r="A17" s="46">
        <v>14</v>
      </c>
      <c r="B17" s="47" t="s">
        <v>78</v>
      </c>
      <c r="C17" s="48">
        <v>8</v>
      </c>
      <c r="D17" s="48">
        <v>6</v>
      </c>
      <c r="E17" s="48">
        <v>6</v>
      </c>
      <c r="F17" s="48">
        <v>9</v>
      </c>
      <c r="G17" s="48">
        <v>9</v>
      </c>
      <c r="H17" s="48">
        <v>8</v>
      </c>
      <c r="I17" s="48">
        <v>7</v>
      </c>
      <c r="J17" s="48">
        <v>6</v>
      </c>
      <c r="K17" s="48">
        <v>5</v>
      </c>
      <c r="L17" s="48">
        <v>6</v>
      </c>
      <c r="M17" s="39" t="s">
        <v>53</v>
      </c>
      <c r="N17" s="48">
        <v>8</v>
      </c>
      <c r="O17" s="48">
        <v>11</v>
      </c>
      <c r="P17" s="48">
        <v>8</v>
      </c>
      <c r="Q17" s="48">
        <v>8</v>
      </c>
      <c r="R17" s="48">
        <v>8</v>
      </c>
      <c r="S17" s="48">
        <v>7</v>
      </c>
      <c r="T17" s="48">
        <v>7</v>
      </c>
      <c r="U17" s="40">
        <f t="shared" si="1"/>
        <v>7.470588235294118</v>
      </c>
      <c r="V17" s="36"/>
      <c r="W17" s="36"/>
      <c r="X17" s="36"/>
    </row>
    <row r="18" spans="1:24" ht="21.75" customHeight="1">
      <c r="A18" s="46">
        <v>15</v>
      </c>
      <c r="B18" s="47" t="s">
        <v>79</v>
      </c>
      <c r="C18" s="48">
        <v>10</v>
      </c>
      <c r="D18" s="48">
        <v>11</v>
      </c>
      <c r="E18" s="48">
        <v>11</v>
      </c>
      <c r="F18" s="48">
        <v>11</v>
      </c>
      <c r="G18" s="48">
        <v>11</v>
      </c>
      <c r="H18" s="48">
        <v>10</v>
      </c>
      <c r="I18" s="48">
        <v>10</v>
      </c>
      <c r="J18" s="48">
        <v>10</v>
      </c>
      <c r="K18" s="48">
        <v>10</v>
      </c>
      <c r="L18" s="48">
        <v>11</v>
      </c>
      <c r="M18" s="39" t="s">
        <v>53</v>
      </c>
      <c r="N18" s="48">
        <v>10</v>
      </c>
      <c r="O18" s="48">
        <v>12</v>
      </c>
      <c r="P18" s="48">
        <v>8</v>
      </c>
      <c r="Q18" s="48">
        <v>8</v>
      </c>
      <c r="R18" s="48">
        <v>8</v>
      </c>
      <c r="S18" s="48">
        <v>10</v>
      </c>
      <c r="T18" s="48">
        <v>10</v>
      </c>
      <c r="U18" s="40">
        <f t="shared" si="1"/>
        <v>10.058823529411764</v>
      </c>
      <c r="V18" s="36"/>
      <c r="W18" s="36"/>
      <c r="X18" s="36"/>
    </row>
    <row r="19" spans="1:24" ht="21.75" customHeight="1">
      <c r="A19" s="46">
        <v>16</v>
      </c>
      <c r="B19" s="47" t="s">
        <v>80</v>
      </c>
      <c r="C19" s="48">
        <v>9</v>
      </c>
      <c r="D19" s="48">
        <v>8</v>
      </c>
      <c r="E19" s="48">
        <v>7</v>
      </c>
      <c r="F19" s="48">
        <v>9</v>
      </c>
      <c r="G19" s="48">
        <v>8</v>
      </c>
      <c r="H19" s="48">
        <v>7</v>
      </c>
      <c r="I19" s="48">
        <v>9</v>
      </c>
      <c r="J19" s="48">
        <v>6</v>
      </c>
      <c r="K19" s="48">
        <v>7</v>
      </c>
      <c r="L19" s="48">
        <v>8</v>
      </c>
      <c r="M19" s="39" t="s">
        <v>53</v>
      </c>
      <c r="N19" s="48">
        <v>8</v>
      </c>
      <c r="O19" s="48">
        <v>12</v>
      </c>
      <c r="P19" s="48">
        <v>8</v>
      </c>
      <c r="Q19" s="48">
        <v>8</v>
      </c>
      <c r="R19" s="48">
        <v>8</v>
      </c>
      <c r="S19" s="48">
        <v>5</v>
      </c>
      <c r="T19" s="48">
        <v>8</v>
      </c>
      <c r="U19" s="40">
        <f t="shared" si="1"/>
        <v>7.9411764705882355</v>
      </c>
      <c r="V19" s="36"/>
      <c r="W19" s="36"/>
      <c r="X19" s="36"/>
    </row>
    <row r="20" spans="1:24" ht="21.75" customHeight="1">
      <c r="A20" s="46">
        <v>17</v>
      </c>
      <c r="B20" s="47" t="s">
        <v>81</v>
      </c>
      <c r="C20" s="48">
        <v>9</v>
      </c>
      <c r="D20" s="48">
        <v>8</v>
      </c>
      <c r="E20" s="48">
        <v>8</v>
      </c>
      <c r="F20" s="48">
        <v>10</v>
      </c>
      <c r="G20" s="48">
        <v>8</v>
      </c>
      <c r="H20" s="48">
        <v>9</v>
      </c>
      <c r="I20" s="48">
        <v>9</v>
      </c>
      <c r="J20" s="48">
        <v>6</v>
      </c>
      <c r="K20" s="48">
        <v>8</v>
      </c>
      <c r="L20" s="48">
        <v>8</v>
      </c>
      <c r="M20" s="39" t="s">
        <v>53</v>
      </c>
      <c r="N20" s="48">
        <v>9</v>
      </c>
      <c r="O20" s="48">
        <v>12</v>
      </c>
      <c r="P20" s="48">
        <v>9</v>
      </c>
      <c r="Q20" s="48">
        <v>9</v>
      </c>
      <c r="R20" s="48">
        <v>9</v>
      </c>
      <c r="S20" s="48">
        <v>5</v>
      </c>
      <c r="T20" s="48">
        <v>9</v>
      </c>
      <c r="U20" s="40">
        <f t="shared" si="1"/>
        <v>8.529411764705882</v>
      </c>
      <c r="V20" s="36"/>
      <c r="W20" s="36"/>
      <c r="X20" s="36"/>
    </row>
    <row r="21" spans="1:24" ht="21.75" customHeight="1">
      <c r="A21" s="46">
        <v>18</v>
      </c>
      <c r="B21" s="47" t="s">
        <v>82</v>
      </c>
      <c r="C21" s="48">
        <v>9</v>
      </c>
      <c r="D21" s="48">
        <v>8</v>
      </c>
      <c r="E21" s="48">
        <v>7</v>
      </c>
      <c r="F21" s="48">
        <v>9</v>
      </c>
      <c r="G21" s="48">
        <v>8</v>
      </c>
      <c r="H21" s="48">
        <v>8</v>
      </c>
      <c r="I21" s="48">
        <v>9</v>
      </c>
      <c r="J21" s="48">
        <v>6</v>
      </c>
      <c r="K21" s="48">
        <v>8</v>
      </c>
      <c r="L21" s="48">
        <v>8</v>
      </c>
      <c r="M21" s="39" t="s">
        <v>53</v>
      </c>
      <c r="N21" s="48">
        <v>8</v>
      </c>
      <c r="O21" s="48">
        <v>10</v>
      </c>
      <c r="P21" s="48">
        <v>5</v>
      </c>
      <c r="Q21" s="48">
        <v>4</v>
      </c>
      <c r="R21" s="48">
        <v>5</v>
      </c>
      <c r="S21" s="48">
        <v>8</v>
      </c>
      <c r="T21" s="48">
        <v>7</v>
      </c>
      <c r="U21" s="40">
        <f t="shared" si="1"/>
        <v>7.470588235294118</v>
      </c>
      <c r="V21" s="36"/>
      <c r="W21" s="36"/>
      <c r="X21" s="36"/>
    </row>
    <row r="22" spans="1:24" ht="21.75" customHeight="1">
      <c r="A22" s="42">
        <v>19</v>
      </c>
      <c r="B22" s="43" t="s">
        <v>83</v>
      </c>
      <c r="C22" s="42">
        <v>11</v>
      </c>
      <c r="D22" s="42">
        <v>10</v>
      </c>
      <c r="E22" s="42">
        <v>10</v>
      </c>
      <c r="F22" s="42">
        <v>10</v>
      </c>
      <c r="G22" s="42">
        <v>10</v>
      </c>
      <c r="H22" s="42">
        <v>10</v>
      </c>
      <c r="I22" s="42">
        <v>10</v>
      </c>
      <c r="J22" s="42">
        <v>10</v>
      </c>
      <c r="K22" s="42">
        <v>10</v>
      </c>
      <c r="L22" s="42">
        <v>11</v>
      </c>
      <c r="M22" s="44" t="s">
        <v>53</v>
      </c>
      <c r="N22" s="42">
        <v>10</v>
      </c>
      <c r="O22" s="42">
        <v>10</v>
      </c>
      <c r="P22" s="42">
        <v>11</v>
      </c>
      <c r="Q22" s="42">
        <v>10</v>
      </c>
      <c r="R22" s="42">
        <v>12</v>
      </c>
      <c r="S22" s="42">
        <v>11</v>
      </c>
      <c r="T22" s="42">
        <v>11</v>
      </c>
      <c r="U22" s="45">
        <f t="shared" si="1"/>
        <v>10.411764705882353</v>
      </c>
      <c r="V22" s="36"/>
      <c r="W22" s="36"/>
      <c r="X22" s="36"/>
    </row>
    <row r="23" spans="1:24" ht="21.75" customHeight="1">
      <c r="A23" s="46">
        <v>20</v>
      </c>
      <c r="B23" s="47" t="s">
        <v>84</v>
      </c>
      <c r="C23" s="48">
        <v>8</v>
      </c>
      <c r="D23" s="48">
        <v>8</v>
      </c>
      <c r="E23" s="48">
        <v>8</v>
      </c>
      <c r="F23" s="48">
        <v>11</v>
      </c>
      <c r="G23" s="48">
        <v>10</v>
      </c>
      <c r="H23" s="48">
        <v>8</v>
      </c>
      <c r="I23" s="48">
        <v>9</v>
      </c>
      <c r="J23" s="48">
        <v>6</v>
      </c>
      <c r="K23" s="48">
        <v>9</v>
      </c>
      <c r="L23" s="48">
        <v>7</v>
      </c>
      <c r="M23" s="39" t="s">
        <v>53</v>
      </c>
      <c r="N23" s="48">
        <v>8</v>
      </c>
      <c r="O23" s="48">
        <v>11</v>
      </c>
      <c r="P23" s="48">
        <v>5</v>
      </c>
      <c r="Q23" s="48">
        <v>4</v>
      </c>
      <c r="R23" s="48">
        <v>4</v>
      </c>
      <c r="S23" s="48">
        <v>6</v>
      </c>
      <c r="T23" s="48">
        <v>6</v>
      </c>
      <c r="U23" s="40">
        <f t="shared" si="1"/>
        <v>7.529411764705882</v>
      </c>
      <c r="V23" s="36"/>
      <c r="W23" s="36"/>
      <c r="X23" s="36"/>
    </row>
    <row r="24" spans="1:24" ht="21.75" customHeight="1">
      <c r="A24" s="46">
        <v>21</v>
      </c>
      <c r="B24" s="47" t="s">
        <v>85</v>
      </c>
      <c r="C24" s="48">
        <v>9</v>
      </c>
      <c r="D24" s="48">
        <v>9</v>
      </c>
      <c r="E24" s="48">
        <v>8</v>
      </c>
      <c r="F24" s="48">
        <v>10</v>
      </c>
      <c r="G24" s="48">
        <v>10</v>
      </c>
      <c r="H24" s="48">
        <v>8</v>
      </c>
      <c r="I24" s="48">
        <v>9</v>
      </c>
      <c r="J24" s="48">
        <v>6</v>
      </c>
      <c r="K24" s="48">
        <v>10</v>
      </c>
      <c r="L24" s="48">
        <v>10</v>
      </c>
      <c r="M24" s="39" t="s">
        <v>53</v>
      </c>
      <c r="N24" s="48">
        <v>10</v>
      </c>
      <c r="O24" s="48">
        <v>10</v>
      </c>
      <c r="P24" s="48">
        <v>10</v>
      </c>
      <c r="Q24" s="48">
        <v>9</v>
      </c>
      <c r="R24" s="48">
        <v>9</v>
      </c>
      <c r="S24" s="48">
        <v>9</v>
      </c>
      <c r="T24" s="48">
        <v>11</v>
      </c>
      <c r="U24" s="40">
        <f t="shared" si="1"/>
        <v>9.235294117647058</v>
      </c>
      <c r="V24" s="36"/>
      <c r="W24" s="36"/>
      <c r="X24" s="36"/>
    </row>
    <row r="25" spans="1:24" ht="21.75" customHeight="1">
      <c r="A25" s="46">
        <v>22</v>
      </c>
      <c r="B25" s="43" t="s">
        <v>86</v>
      </c>
      <c r="C25" s="42">
        <v>11</v>
      </c>
      <c r="D25" s="42">
        <v>10</v>
      </c>
      <c r="E25" s="42">
        <v>10</v>
      </c>
      <c r="F25" s="42">
        <v>10</v>
      </c>
      <c r="G25" s="42">
        <v>10</v>
      </c>
      <c r="H25" s="42">
        <v>11</v>
      </c>
      <c r="I25" s="42">
        <v>11</v>
      </c>
      <c r="J25" s="42">
        <v>10</v>
      </c>
      <c r="K25" s="42">
        <v>10</v>
      </c>
      <c r="L25" s="42">
        <v>11</v>
      </c>
      <c r="M25" s="44" t="s">
        <v>53</v>
      </c>
      <c r="N25" s="42">
        <v>11</v>
      </c>
      <c r="O25" s="42">
        <v>12</v>
      </c>
      <c r="P25" s="42">
        <v>10</v>
      </c>
      <c r="Q25" s="42">
        <v>10</v>
      </c>
      <c r="R25" s="42">
        <v>10</v>
      </c>
      <c r="S25" s="42">
        <v>10</v>
      </c>
      <c r="T25" s="42">
        <v>10</v>
      </c>
      <c r="U25" s="45">
        <f t="shared" si="1"/>
        <v>10.411764705882353</v>
      </c>
      <c r="V25" s="36"/>
      <c r="W25" s="36"/>
      <c r="X25" s="36"/>
    </row>
    <row r="26" spans="1:24" ht="21.75" customHeight="1">
      <c r="A26" s="46">
        <v>23</v>
      </c>
      <c r="B26" s="47" t="s">
        <v>87</v>
      </c>
      <c r="C26" s="48">
        <v>9</v>
      </c>
      <c r="D26" s="48">
        <v>9</v>
      </c>
      <c r="E26" s="48">
        <v>8</v>
      </c>
      <c r="F26" s="48">
        <v>9</v>
      </c>
      <c r="G26" s="48">
        <v>9</v>
      </c>
      <c r="H26" s="48">
        <v>8</v>
      </c>
      <c r="I26" s="48">
        <v>11</v>
      </c>
      <c r="J26" s="48">
        <v>6</v>
      </c>
      <c r="K26" s="48">
        <v>8</v>
      </c>
      <c r="L26" s="48">
        <v>9</v>
      </c>
      <c r="M26" s="39" t="s">
        <v>53</v>
      </c>
      <c r="N26" s="48">
        <v>10</v>
      </c>
      <c r="O26" s="48">
        <v>10</v>
      </c>
      <c r="P26" s="48">
        <v>9</v>
      </c>
      <c r="Q26" s="48">
        <v>9</v>
      </c>
      <c r="R26" s="48">
        <v>9</v>
      </c>
      <c r="S26" s="48">
        <v>9</v>
      </c>
      <c r="T26" s="48">
        <v>9</v>
      </c>
      <c r="U26" s="40">
        <f t="shared" si="1"/>
        <v>8.882352941176471</v>
      </c>
      <c r="V26" s="36"/>
      <c r="W26" s="36"/>
      <c r="X26" s="36"/>
    </row>
    <row r="27" spans="1:24" ht="21.75" customHeight="1">
      <c r="A27" s="42">
        <v>24</v>
      </c>
      <c r="B27" s="43" t="s">
        <v>88</v>
      </c>
      <c r="C27" s="42">
        <v>11</v>
      </c>
      <c r="D27" s="42">
        <v>10</v>
      </c>
      <c r="E27" s="42">
        <v>10</v>
      </c>
      <c r="F27" s="42">
        <v>10</v>
      </c>
      <c r="G27" s="42">
        <v>10</v>
      </c>
      <c r="H27" s="42">
        <v>10</v>
      </c>
      <c r="I27" s="42">
        <v>11</v>
      </c>
      <c r="J27" s="42">
        <v>10</v>
      </c>
      <c r="K27" s="42">
        <v>10</v>
      </c>
      <c r="L27" s="42">
        <v>10</v>
      </c>
      <c r="M27" s="44" t="s">
        <v>53</v>
      </c>
      <c r="N27" s="42">
        <v>10</v>
      </c>
      <c r="O27" s="42">
        <v>10</v>
      </c>
      <c r="P27" s="42">
        <v>10</v>
      </c>
      <c r="Q27" s="42">
        <v>10</v>
      </c>
      <c r="R27" s="42">
        <v>10</v>
      </c>
      <c r="S27" s="42">
        <v>10</v>
      </c>
      <c r="T27" s="42">
        <v>10</v>
      </c>
      <c r="U27" s="45">
        <f t="shared" si="1"/>
        <v>10.117647058823529</v>
      </c>
      <c r="V27" s="36"/>
      <c r="W27" s="36"/>
      <c r="X27" s="36"/>
    </row>
    <row r="28" spans="1:24" ht="21.75" customHeight="1">
      <c r="A28" s="46">
        <v>25</v>
      </c>
      <c r="B28" s="47" t="s">
        <v>89</v>
      </c>
      <c r="C28" s="48">
        <v>8</v>
      </c>
      <c r="D28" s="48">
        <v>8</v>
      </c>
      <c r="E28" s="48">
        <v>8</v>
      </c>
      <c r="F28" s="48">
        <v>10</v>
      </c>
      <c r="G28" s="48">
        <v>10</v>
      </c>
      <c r="H28" s="48">
        <v>11</v>
      </c>
      <c r="I28" s="48">
        <v>11</v>
      </c>
      <c r="J28" s="48">
        <v>8</v>
      </c>
      <c r="K28" s="48">
        <v>10</v>
      </c>
      <c r="L28" s="48">
        <v>10</v>
      </c>
      <c r="M28" s="39" t="s">
        <v>53</v>
      </c>
      <c r="N28" s="48">
        <v>8</v>
      </c>
      <c r="O28" s="48">
        <v>10</v>
      </c>
      <c r="P28" s="48">
        <v>4</v>
      </c>
      <c r="Q28" s="48">
        <v>4</v>
      </c>
      <c r="R28" s="48">
        <v>4</v>
      </c>
      <c r="S28" s="48">
        <v>9</v>
      </c>
      <c r="T28" s="48">
        <v>7</v>
      </c>
      <c r="U28" s="40">
        <f t="shared" si="1"/>
        <v>8.235294117647058</v>
      </c>
      <c r="V28" s="36"/>
      <c r="W28" s="36"/>
      <c r="X28" s="36"/>
    </row>
    <row r="29" spans="1:24" ht="21.75" customHeight="1">
      <c r="A29" s="46">
        <v>26</v>
      </c>
      <c r="B29" s="47" t="s">
        <v>90</v>
      </c>
      <c r="C29" s="48">
        <v>11</v>
      </c>
      <c r="D29" s="48">
        <v>9</v>
      </c>
      <c r="E29" s="48">
        <v>9</v>
      </c>
      <c r="F29" s="48">
        <v>10</v>
      </c>
      <c r="G29" s="48">
        <v>10</v>
      </c>
      <c r="H29" s="48">
        <v>8</v>
      </c>
      <c r="I29" s="48">
        <v>11</v>
      </c>
      <c r="J29" s="48">
        <v>7</v>
      </c>
      <c r="K29" s="48">
        <v>10</v>
      </c>
      <c r="L29" s="48">
        <v>9</v>
      </c>
      <c r="M29" s="39" t="s">
        <v>53</v>
      </c>
      <c r="N29" s="48">
        <v>9</v>
      </c>
      <c r="O29" s="48">
        <v>11</v>
      </c>
      <c r="P29" s="48">
        <v>10</v>
      </c>
      <c r="Q29" s="48">
        <v>8</v>
      </c>
      <c r="R29" s="48">
        <v>8</v>
      </c>
      <c r="S29" s="48">
        <v>11</v>
      </c>
      <c r="T29" s="48">
        <v>10</v>
      </c>
      <c r="U29" s="40">
        <f t="shared" si="1"/>
        <v>9.470588235294118</v>
      </c>
      <c r="V29" s="36"/>
      <c r="W29" s="36"/>
      <c r="X29" s="36"/>
    </row>
    <row r="30" spans="1:24" ht="21.75" customHeight="1">
      <c r="A30" s="42">
        <v>27</v>
      </c>
      <c r="B30" s="43" t="s">
        <v>91</v>
      </c>
      <c r="C30" s="42">
        <v>11</v>
      </c>
      <c r="D30" s="42">
        <v>10</v>
      </c>
      <c r="E30" s="42">
        <v>10</v>
      </c>
      <c r="F30" s="42">
        <v>10</v>
      </c>
      <c r="G30" s="42">
        <v>10</v>
      </c>
      <c r="H30" s="42">
        <v>10</v>
      </c>
      <c r="I30" s="42">
        <v>10</v>
      </c>
      <c r="J30" s="42">
        <v>10</v>
      </c>
      <c r="K30" s="42">
        <v>10</v>
      </c>
      <c r="L30" s="42">
        <v>10</v>
      </c>
      <c r="M30" s="44" t="s">
        <v>53</v>
      </c>
      <c r="N30" s="42">
        <v>10</v>
      </c>
      <c r="O30" s="42">
        <v>11</v>
      </c>
      <c r="P30" s="42">
        <v>10</v>
      </c>
      <c r="Q30" s="42">
        <v>11</v>
      </c>
      <c r="R30" s="42">
        <v>10</v>
      </c>
      <c r="S30" s="42">
        <v>10</v>
      </c>
      <c r="T30" s="42">
        <v>11</v>
      </c>
      <c r="U30" s="45">
        <f t="shared" si="1"/>
        <v>10.235294117647058</v>
      </c>
      <c r="V30" s="36"/>
      <c r="W30" s="36"/>
      <c r="X30" s="36"/>
    </row>
    <row r="31" spans="1:24" ht="21.75" customHeight="1">
      <c r="A31" s="46">
        <v>28</v>
      </c>
      <c r="B31" s="47" t="s">
        <v>92</v>
      </c>
      <c r="C31" s="48">
        <v>10</v>
      </c>
      <c r="D31" s="48">
        <v>9</v>
      </c>
      <c r="E31" s="48">
        <v>10</v>
      </c>
      <c r="F31" s="48">
        <v>10</v>
      </c>
      <c r="G31" s="48">
        <v>10</v>
      </c>
      <c r="H31" s="48">
        <v>8</v>
      </c>
      <c r="I31" s="48">
        <v>11</v>
      </c>
      <c r="J31" s="48">
        <v>8</v>
      </c>
      <c r="K31" s="48">
        <v>8</v>
      </c>
      <c r="L31" s="48">
        <v>9</v>
      </c>
      <c r="M31" s="39" t="s">
        <v>53</v>
      </c>
      <c r="N31" s="48">
        <v>8</v>
      </c>
      <c r="O31" s="48">
        <v>10</v>
      </c>
      <c r="P31" s="49">
        <v>10</v>
      </c>
      <c r="Q31" s="48">
        <v>8</v>
      </c>
      <c r="R31" s="48">
        <v>10</v>
      </c>
      <c r="S31" s="48">
        <v>9</v>
      </c>
      <c r="T31" s="48">
        <v>10</v>
      </c>
      <c r="U31" s="40">
        <f t="shared" si="1"/>
        <v>9.294117647058824</v>
      </c>
      <c r="V31" s="36"/>
      <c r="W31" s="36"/>
      <c r="X31" s="36"/>
    </row>
    <row r="32" spans="1:24" ht="21.75" customHeight="1">
      <c r="A32" s="37">
        <v>29</v>
      </c>
      <c r="B32" s="50" t="s">
        <v>93</v>
      </c>
      <c r="C32" s="39">
        <v>7</v>
      </c>
      <c r="D32" s="39">
        <v>7</v>
      </c>
      <c r="E32" s="39">
        <v>10</v>
      </c>
      <c r="F32" s="39">
        <v>9</v>
      </c>
      <c r="G32" s="39">
        <v>10</v>
      </c>
      <c r="H32" s="39">
        <v>9</v>
      </c>
      <c r="I32" s="39">
        <v>8</v>
      </c>
      <c r="J32" s="39">
        <v>6</v>
      </c>
      <c r="K32" s="39">
        <v>8</v>
      </c>
      <c r="L32" s="39">
        <v>8</v>
      </c>
      <c r="M32" s="39" t="s">
        <v>53</v>
      </c>
      <c r="N32" s="39">
        <v>10</v>
      </c>
      <c r="O32" s="39">
        <v>11</v>
      </c>
      <c r="P32" s="39">
        <v>8</v>
      </c>
      <c r="Q32" s="49">
        <v>7</v>
      </c>
      <c r="R32" s="49">
        <v>5</v>
      </c>
      <c r="S32" s="39">
        <v>5</v>
      </c>
      <c r="T32" s="39">
        <v>7</v>
      </c>
      <c r="U32" s="40">
        <f t="shared" si="1"/>
        <v>7.9411764705882355</v>
      </c>
      <c r="V32" s="36"/>
      <c r="W32" s="36"/>
      <c r="X32" s="36"/>
    </row>
    <row r="33" spans="1:24" ht="21.75" customHeight="1">
      <c r="A33" s="37">
        <v>30</v>
      </c>
      <c r="B33" s="51" t="s">
        <v>94</v>
      </c>
      <c r="C33" s="39">
        <v>8</v>
      </c>
      <c r="D33" s="39">
        <v>9</v>
      </c>
      <c r="E33" s="39">
        <v>6</v>
      </c>
      <c r="F33" s="39">
        <v>10</v>
      </c>
      <c r="G33" s="39">
        <v>10</v>
      </c>
      <c r="H33" s="39">
        <v>8</v>
      </c>
      <c r="I33" s="39">
        <v>10</v>
      </c>
      <c r="J33" s="39">
        <v>7</v>
      </c>
      <c r="K33" s="39">
        <v>10</v>
      </c>
      <c r="L33" s="39">
        <v>9</v>
      </c>
      <c r="M33" s="39" t="s">
        <v>53</v>
      </c>
      <c r="N33" s="39">
        <v>10</v>
      </c>
      <c r="O33" s="39">
        <v>10</v>
      </c>
      <c r="P33" s="39">
        <v>7</v>
      </c>
      <c r="Q33" s="39">
        <v>6</v>
      </c>
      <c r="R33" s="39">
        <v>6</v>
      </c>
      <c r="S33" s="39">
        <v>7</v>
      </c>
      <c r="T33" s="39">
        <v>8</v>
      </c>
      <c r="U33" s="40">
        <f t="shared" si="1"/>
        <v>8.294117647058824</v>
      </c>
      <c r="V33" s="36"/>
      <c r="W33" s="36"/>
      <c r="X33" s="36"/>
    </row>
    <row r="34" spans="1:27" ht="33" customHeight="1" thickBot="1">
      <c r="A34" s="52" t="s">
        <v>5</v>
      </c>
      <c r="B34" s="52"/>
      <c r="C34" s="53"/>
      <c r="D34" s="53"/>
      <c r="E34" s="53"/>
      <c r="F34" s="53"/>
      <c r="G34" s="53"/>
      <c r="H34" s="54"/>
      <c r="I34" s="55"/>
      <c r="J34" s="55"/>
      <c r="K34" s="55"/>
      <c r="L34" s="55"/>
      <c r="M34" s="55"/>
      <c r="N34" s="54"/>
      <c r="O34" s="56"/>
      <c r="P34" s="56"/>
      <c r="Q34" s="55"/>
      <c r="R34" s="57" t="s">
        <v>55</v>
      </c>
      <c r="S34" s="57"/>
      <c r="T34" s="57"/>
      <c r="U34" s="57"/>
      <c r="V34" s="57"/>
      <c r="W34" s="56"/>
      <c r="X34" s="57"/>
      <c r="Y34" s="55"/>
      <c r="Z34" s="55"/>
      <c r="AA34" s="55"/>
    </row>
    <row r="35" spans="1:27" ht="25.5" customHeight="1" thickBot="1">
      <c r="A35" s="58" t="s">
        <v>5</v>
      </c>
      <c r="B35" s="58"/>
      <c r="C35" s="53"/>
      <c r="D35" s="53"/>
      <c r="E35" s="53"/>
      <c r="F35" s="53"/>
      <c r="G35" s="53"/>
      <c r="H35" s="54"/>
      <c r="I35" s="54"/>
      <c r="J35" s="55"/>
      <c r="K35" s="55"/>
      <c r="L35" s="57"/>
      <c r="M35" s="57"/>
      <c r="N35" s="57"/>
      <c r="O35" s="57"/>
      <c r="P35" s="57"/>
      <c r="Q35" s="55"/>
      <c r="R35" s="57" t="s">
        <v>56</v>
      </c>
      <c r="S35" s="55"/>
      <c r="T35" s="55"/>
      <c r="U35" s="55"/>
      <c r="V35" s="55"/>
      <c r="W35" s="55"/>
      <c r="X35" s="55"/>
      <c r="Y35" s="55"/>
      <c r="Z35" s="55"/>
      <c r="AA35" s="55"/>
    </row>
    <row r="36" spans="1:18" ht="18.75">
      <c r="A36" s="59"/>
      <c r="B36" s="36"/>
      <c r="C36" s="60"/>
      <c r="D36" s="36"/>
      <c r="E36" s="36"/>
      <c r="F36" s="36"/>
      <c r="G36" s="36"/>
      <c r="H36" s="36"/>
      <c r="I36" s="36"/>
      <c r="J36" s="59"/>
      <c r="K36" s="59"/>
      <c r="L36" s="59"/>
      <c r="M36" s="59"/>
      <c r="N36" s="59"/>
      <c r="O36" s="59"/>
      <c r="P36" s="59"/>
      <c r="Q36" s="59"/>
      <c r="R36" s="59"/>
    </row>
    <row r="37" spans="1:24" ht="18.75">
      <c r="A37" s="59"/>
      <c r="B37" s="59"/>
      <c r="C37" s="36"/>
      <c r="D37" s="36"/>
      <c r="E37" s="36"/>
      <c r="F37" s="36"/>
      <c r="G37" s="36"/>
      <c r="H37" s="36"/>
      <c r="I37" s="36"/>
      <c r="J37" s="36"/>
      <c r="K37" s="60"/>
      <c r="L37" s="36"/>
      <c r="M37" s="36"/>
      <c r="N37" s="36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1:24" ht="18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ht="18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ht="18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4" ht="18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1:24" ht="18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:24" ht="18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:24" ht="18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1:24" ht="18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24" ht="18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1:24" ht="18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</row>
    <row r="48" spans="1:24" ht="18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1:24" ht="18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0" spans="1:24" ht="18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</row>
    <row r="51" spans="1:24" ht="18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</row>
    <row r="52" spans="1:24" ht="18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  <row r="53" spans="1:24" ht="18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</row>
    <row r="54" spans="1:24" ht="18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</row>
    <row r="55" spans="1:24" ht="18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1:24" ht="18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</row>
    <row r="57" spans="1:24" ht="18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</row>
    <row r="58" spans="1:24" ht="18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</row>
    <row r="59" spans="1:24" ht="18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  <row r="60" spans="1:24" ht="18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ht="18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ht="18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</row>
    <row r="63" spans="1:24" ht="18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  <row r="64" spans="1:24" ht="18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</row>
  </sheetData>
  <mergeCells count="5">
    <mergeCell ref="A1:U1"/>
    <mergeCell ref="A2:U2"/>
    <mergeCell ref="A34:B34"/>
    <mergeCell ref="W1:Z1"/>
    <mergeCell ref="V2:Z2"/>
  </mergeCells>
  <printOptions/>
  <pageMargins left="0.4" right="0.23" top="0.38" bottom="0.23" header="0.25" footer="0.26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billybim</cp:lastModifiedBy>
  <cp:lastPrinted>2010-01-23T20:19:40Z</cp:lastPrinted>
  <dcterms:created xsi:type="dcterms:W3CDTF">2010-01-23T10:01:08Z</dcterms:created>
  <dcterms:modified xsi:type="dcterms:W3CDTF">2010-07-09T07:53:14Z</dcterms:modified>
  <cp:category/>
  <cp:version/>
  <cp:contentType/>
  <cp:contentStatus/>
</cp:coreProperties>
</file>