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1"/>
  </bookViews>
  <sheets>
    <sheet name="І семестр" sheetId="1" r:id="rId1"/>
    <sheet name="ІI семестр" sheetId="2" r:id="rId2"/>
  </sheets>
  <definedNames>
    <definedName name="_xlnm.Print_Area" localSheetId="0">'І семестр'!$A$1:$U$31</definedName>
    <definedName name="_xlnm.Print_Area" localSheetId="1">'ІI семестр'!$A$1:$AB$33</definedName>
  </definedNames>
  <calcPr fullCalcOnLoad="1"/>
</workbook>
</file>

<file path=xl/sharedStrings.xml><?xml version="1.0" encoding="utf-8"?>
<sst xmlns="http://schemas.openxmlformats.org/spreadsheetml/2006/main" count="96" uniqueCount="61">
  <si>
    <t>№ П/П</t>
  </si>
  <si>
    <t>ПІБ</t>
  </si>
  <si>
    <t>Виробниче навчання</t>
  </si>
  <si>
    <t>Фізична культура і здоров'я</t>
  </si>
  <si>
    <t>Середній бал</t>
  </si>
  <si>
    <t>Іноземна мова за профес. спрям.</t>
  </si>
  <si>
    <t>Основи електротехніки та ОП</t>
  </si>
  <si>
    <t>Технологія надання послуг електрозв'язку</t>
  </si>
  <si>
    <t>Основи підприємницького успіху</t>
  </si>
  <si>
    <t>Інформаційні системи в галузі зв'язку</t>
  </si>
  <si>
    <t>Ділова українська мова та профес. етика</t>
  </si>
  <si>
    <t>Пошук роботи</t>
  </si>
  <si>
    <t>Маркетинг галузі зв'язку</t>
  </si>
  <si>
    <t>Погребняк Ігор</t>
  </si>
  <si>
    <t>Павленко Вікторія</t>
  </si>
  <si>
    <t>Міхеєва Юлія</t>
  </si>
  <si>
    <t xml:space="preserve">Мєх Надія </t>
  </si>
  <si>
    <t>Мацнєв Євген</t>
  </si>
  <si>
    <t xml:space="preserve">Лазарєв Андрій </t>
  </si>
  <si>
    <t xml:space="preserve">Лавріненко Єлизавета </t>
  </si>
  <si>
    <t>Кривобок Ярослава</t>
  </si>
  <si>
    <t xml:space="preserve">Кретова Леся </t>
  </si>
  <si>
    <t xml:space="preserve">Костюченко Анастасія </t>
  </si>
  <si>
    <t>Йовенко Ольга</t>
  </si>
  <si>
    <t xml:space="preserve">Забудська Анастасія </t>
  </si>
  <si>
    <t>Дубровська Марина</t>
  </si>
  <si>
    <t xml:space="preserve">Дирзу Яна </t>
  </si>
  <si>
    <t xml:space="preserve">Глазирін Владислав </t>
  </si>
  <si>
    <t>Тищенко Галина</t>
  </si>
  <si>
    <t>Халанська Ольга</t>
  </si>
  <si>
    <t>Шутилєва Людмила</t>
  </si>
  <si>
    <t>відрахована наказ № 14 "В-УФЮ" від 01.11.11р.</t>
  </si>
  <si>
    <t xml:space="preserve">Лебедєв Олексій </t>
  </si>
  <si>
    <t xml:space="preserve">Костюченко Віктор </t>
  </si>
  <si>
    <t xml:space="preserve">Костенко Катерина </t>
  </si>
  <si>
    <t>Пісковець Анастасія</t>
  </si>
  <si>
    <t>Турло Олександра</t>
  </si>
  <si>
    <t>Чаюн Сергій</t>
  </si>
  <si>
    <t>Техн. надання поштово-інформац. послуг</t>
  </si>
  <si>
    <t>i</t>
  </si>
  <si>
    <r>
      <rPr>
        <b/>
        <sz val="17"/>
        <rFont val="Times New Roman"/>
        <family val="1"/>
      </rPr>
      <t xml:space="preserve">АТЕСТАЦІЙНИЙ ЛИСТ ГРУПИ № T-3-2
</t>
    </r>
    <r>
      <rPr>
        <b/>
        <sz val="17"/>
        <color indexed="10"/>
        <rFont val="Times New Roman"/>
        <family val="1"/>
      </rPr>
      <t>ЗА І ПІВРІЧЧЯ 2011-2012 н.р.</t>
    </r>
  </si>
  <si>
    <t>Староста                                      _____________          О.С. Халанська</t>
  </si>
  <si>
    <t>Майстер в/н                               _____________          В.С. Іванова</t>
  </si>
  <si>
    <t>Виробнича практика</t>
  </si>
  <si>
    <t>Основи  телекомунікаційних послуг</t>
  </si>
  <si>
    <t>Технологія наданн поштово-інформаційних послуг</t>
  </si>
  <si>
    <t>Ділова укр.мова та професійна етика</t>
  </si>
  <si>
    <t>Основи галузевої економіки, екології та права</t>
  </si>
  <si>
    <t>Іноземна мова за професійним спрямуванням</t>
  </si>
  <si>
    <t>Основи електротехніки та охорони праці</t>
  </si>
  <si>
    <t>Інформаційні системи в галузі зв’язку</t>
  </si>
  <si>
    <t>Маркетинг галузі зв’язку</t>
  </si>
  <si>
    <t>Фізична культура та здоров'я</t>
  </si>
  <si>
    <t>ДКА</t>
  </si>
  <si>
    <t>ДПА</t>
  </si>
  <si>
    <t>Ділова укр.мова за професійним спрямуванням</t>
  </si>
  <si>
    <t>Технологія надання послуг електро зв’язку</t>
  </si>
  <si>
    <t>02.2012р.</t>
  </si>
  <si>
    <t>Староста                                      _____________          М.В. Дубровська</t>
  </si>
  <si>
    <t>АТЕСТАЦІЙНИЙ ЛИСТ</t>
  </si>
  <si>
    <t>ГРУПИ № Т-3-2 ЗА  2011/2012 Н.Р.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</si>
</sst>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8"/>
      <color indexed="8"/>
      <name val="Cambria"/>
      <family val="0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8"/>
      <name val="Times New Roman"/>
      <family val="1"/>
    </font>
    <font>
      <b/>
      <sz val="17"/>
      <name val="Times New Roman"/>
      <family val="1"/>
    </font>
    <font>
      <b/>
      <sz val="17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 textRotation="90"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textRotation="90"/>
    </xf>
    <xf numFmtId="0" fontId="16" fillId="35" borderId="10" xfId="0" applyFont="1" applyFill="1" applyBorder="1" applyAlignment="1">
      <alignment horizontal="center" vertical="center" textRotation="90"/>
    </xf>
    <xf numFmtId="0" fontId="56" fillId="33" borderId="10" xfId="0" applyFont="1" applyFill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textRotation="90"/>
    </xf>
    <xf numFmtId="0" fontId="17" fillId="34" borderId="10" xfId="0" applyFont="1" applyFill="1" applyBorder="1" applyAlignment="1">
      <alignment vertical="center" textRotation="90"/>
    </xf>
    <xf numFmtId="0" fontId="35" fillId="34" borderId="10" xfId="0" applyFont="1" applyFill="1" applyBorder="1" applyAlignment="1">
      <alignment horizontal="center" vertical="center" textRotation="90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textRotation="90"/>
    </xf>
    <xf numFmtId="0" fontId="17" fillId="34" borderId="0" xfId="0" applyFont="1" applyFill="1" applyBorder="1" applyAlignment="1">
      <alignment horizontal="center" vertical="center" textRotation="90" wrapText="1"/>
    </xf>
    <xf numFmtId="0" fontId="17" fillId="34" borderId="0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180" fontId="10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7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showGridLines="0" view="pageBreakPreview" zoomScaleSheetLayoutView="100" zoomScalePageLayoutView="0" workbookViewId="0" topLeftCell="A1">
      <selection activeCell="A1" sqref="A1:U1"/>
    </sheetView>
  </sheetViews>
  <sheetFormatPr defaultColWidth="3.421875" defaultRowHeight="15"/>
  <cols>
    <col min="1" max="1" width="4.57421875" style="0" customWidth="1"/>
    <col min="2" max="2" width="18.7109375" style="0" customWidth="1"/>
    <col min="3" max="13" width="3.421875" style="0" customWidth="1"/>
    <col min="14" max="20" width="3.421875" style="0" hidden="1" customWidth="1"/>
    <col min="21" max="21" width="6.00390625" style="0" customWidth="1"/>
    <col min="22" max="22" width="9.421875" style="0" customWidth="1"/>
  </cols>
  <sheetData>
    <row r="1" spans="1:30" ht="73.5" customHeight="1">
      <c r="A1" s="25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3"/>
      <c r="W1" s="3"/>
      <c r="X1" s="3"/>
      <c r="Y1" s="3"/>
      <c r="Z1" s="3"/>
      <c r="AA1" s="3"/>
      <c r="AB1" s="3"/>
      <c r="AC1" s="1"/>
      <c r="AD1" s="1"/>
    </row>
    <row r="2" spans="1:21" ht="204.75" customHeight="1" thickBot="1">
      <c r="A2" s="17" t="s">
        <v>0</v>
      </c>
      <c r="B2" s="18" t="s">
        <v>1</v>
      </c>
      <c r="C2" s="19" t="s">
        <v>2</v>
      </c>
      <c r="D2" s="19" t="s">
        <v>8</v>
      </c>
      <c r="E2" s="19" t="s">
        <v>5</v>
      </c>
      <c r="F2" s="19" t="s">
        <v>3</v>
      </c>
      <c r="G2" s="19" t="s">
        <v>6</v>
      </c>
      <c r="H2" s="19" t="s">
        <v>9</v>
      </c>
      <c r="I2" s="19" t="s">
        <v>10</v>
      </c>
      <c r="J2" s="19" t="s">
        <v>38</v>
      </c>
      <c r="K2" s="19" t="s">
        <v>7</v>
      </c>
      <c r="L2" s="19" t="s">
        <v>11</v>
      </c>
      <c r="M2" s="19" t="s">
        <v>12</v>
      </c>
      <c r="N2" s="20"/>
      <c r="O2" s="20"/>
      <c r="P2" s="20"/>
      <c r="Q2" s="20"/>
      <c r="R2" s="20"/>
      <c r="S2" s="20"/>
      <c r="T2" s="20"/>
      <c r="U2" s="21" t="s">
        <v>4</v>
      </c>
    </row>
    <row r="3" spans="1:21" ht="15" customHeight="1" thickBot="1">
      <c r="A3" s="6">
        <v>1</v>
      </c>
      <c r="B3" s="9" t="s">
        <v>27</v>
      </c>
      <c r="C3" s="12">
        <v>8</v>
      </c>
      <c r="D3" s="12">
        <v>7</v>
      </c>
      <c r="E3" s="12">
        <v>5</v>
      </c>
      <c r="F3" s="12">
        <v>11</v>
      </c>
      <c r="G3" s="12">
        <v>7</v>
      </c>
      <c r="H3" s="12">
        <v>10</v>
      </c>
      <c r="I3" s="12">
        <v>8</v>
      </c>
      <c r="J3" s="12">
        <v>8</v>
      </c>
      <c r="K3" s="12">
        <v>8</v>
      </c>
      <c r="L3" s="12">
        <v>9</v>
      </c>
      <c r="M3" s="12">
        <v>8</v>
      </c>
      <c r="N3" s="12"/>
      <c r="O3" s="12"/>
      <c r="P3" s="12"/>
      <c r="Q3" s="12"/>
      <c r="R3" s="12"/>
      <c r="S3" s="12"/>
      <c r="T3" s="12"/>
      <c r="U3" s="13">
        <f>AVERAGE(C3,D3,E3,F3,G3,H3,I3,J3,K3,L3,M3)</f>
        <v>8.090909090909092</v>
      </c>
    </row>
    <row r="4" spans="1:21" ht="15" customHeight="1" thickBot="1">
      <c r="A4" s="6">
        <v>2</v>
      </c>
      <c r="B4" s="7" t="s">
        <v>26</v>
      </c>
      <c r="C4" s="12">
        <v>9</v>
      </c>
      <c r="D4" s="12">
        <v>10</v>
      </c>
      <c r="E4" s="12">
        <v>7</v>
      </c>
      <c r="F4" s="12">
        <v>12</v>
      </c>
      <c r="G4" s="12">
        <v>8</v>
      </c>
      <c r="H4" s="12">
        <v>10</v>
      </c>
      <c r="I4" s="12">
        <v>9</v>
      </c>
      <c r="J4" s="12">
        <v>10</v>
      </c>
      <c r="K4" s="12">
        <v>9</v>
      </c>
      <c r="L4" s="12">
        <v>9</v>
      </c>
      <c r="M4" s="12">
        <v>9</v>
      </c>
      <c r="N4" s="12"/>
      <c r="O4" s="12"/>
      <c r="P4" s="12"/>
      <c r="Q4" s="12"/>
      <c r="R4" s="12"/>
      <c r="S4" s="12"/>
      <c r="T4" s="12"/>
      <c r="U4" s="13">
        <f>AVERAGE(C4,D4,E4,F4,G4,H4,I4,J4,K4,L4,M4)</f>
        <v>9.272727272727273</v>
      </c>
    </row>
    <row r="5" spans="1:21" ht="15" customHeight="1" thickBot="1">
      <c r="A5" s="6">
        <v>3</v>
      </c>
      <c r="B5" s="7" t="s">
        <v>25</v>
      </c>
      <c r="C5" s="14">
        <v>11</v>
      </c>
      <c r="D5" s="14">
        <v>10</v>
      </c>
      <c r="E5" s="14">
        <v>10</v>
      </c>
      <c r="F5" s="14">
        <v>12</v>
      </c>
      <c r="G5" s="14">
        <v>9</v>
      </c>
      <c r="H5" s="14">
        <v>11</v>
      </c>
      <c r="I5" s="14">
        <v>11</v>
      </c>
      <c r="J5" s="14">
        <v>11</v>
      </c>
      <c r="K5" s="14">
        <v>10</v>
      </c>
      <c r="L5" s="14">
        <v>10</v>
      </c>
      <c r="M5" s="14">
        <v>10</v>
      </c>
      <c r="N5" s="14"/>
      <c r="O5" s="14"/>
      <c r="P5" s="14"/>
      <c r="Q5" s="14"/>
      <c r="R5" s="14"/>
      <c r="S5" s="14"/>
      <c r="T5" s="14"/>
      <c r="U5" s="15">
        <f>AVERAGE(C5,D5,E5,F5,G5,H5,I5,J5,K5,L5,M5)</f>
        <v>10.454545454545455</v>
      </c>
    </row>
    <row r="6" spans="1:21" ht="15" customHeight="1" thickBot="1">
      <c r="A6" s="6">
        <v>4</v>
      </c>
      <c r="B6" s="7" t="s">
        <v>24</v>
      </c>
      <c r="C6" s="12">
        <v>7</v>
      </c>
      <c r="D6" s="12">
        <v>8</v>
      </c>
      <c r="E6" s="12">
        <v>8</v>
      </c>
      <c r="F6" s="12">
        <v>11</v>
      </c>
      <c r="G6" s="12">
        <v>5</v>
      </c>
      <c r="H6" s="12">
        <v>8</v>
      </c>
      <c r="I6" s="12">
        <v>9</v>
      </c>
      <c r="J6" s="12">
        <v>8</v>
      </c>
      <c r="K6" s="12">
        <v>8</v>
      </c>
      <c r="L6" s="12">
        <v>7</v>
      </c>
      <c r="M6" s="12">
        <v>7</v>
      </c>
      <c r="N6" s="12"/>
      <c r="O6" s="12"/>
      <c r="P6" s="12"/>
      <c r="Q6" s="12"/>
      <c r="R6" s="12"/>
      <c r="S6" s="12"/>
      <c r="T6" s="12"/>
      <c r="U6" s="13">
        <f>AVERAGE(C6,D6,E6,F6,G6,H6,I6,J6,K6,L6,M6)</f>
        <v>7.818181818181818</v>
      </c>
    </row>
    <row r="7" spans="1:21" ht="15" customHeight="1" thickBot="1">
      <c r="A7" s="6">
        <v>5</v>
      </c>
      <c r="B7" s="7" t="s">
        <v>23</v>
      </c>
      <c r="C7" s="12">
        <v>10</v>
      </c>
      <c r="D7" s="12">
        <v>9</v>
      </c>
      <c r="E7" s="12">
        <v>10</v>
      </c>
      <c r="F7" s="12">
        <v>11</v>
      </c>
      <c r="G7" s="12">
        <v>9</v>
      </c>
      <c r="H7" s="12">
        <v>10</v>
      </c>
      <c r="I7" s="12">
        <v>9</v>
      </c>
      <c r="J7" s="12">
        <v>10</v>
      </c>
      <c r="K7" s="12">
        <v>9</v>
      </c>
      <c r="L7" s="12">
        <v>10</v>
      </c>
      <c r="M7" s="12">
        <v>9</v>
      </c>
      <c r="N7" s="12"/>
      <c r="O7" s="12"/>
      <c r="P7" s="12"/>
      <c r="Q7" s="12"/>
      <c r="R7" s="12"/>
      <c r="S7" s="12"/>
      <c r="T7" s="12"/>
      <c r="U7" s="13">
        <f>AVERAGE(C6,D6,E6,F6,G6,H6,I6,J6,K6,L6,M6)</f>
        <v>7.818181818181818</v>
      </c>
    </row>
    <row r="8" spans="1:21" ht="15" customHeight="1" thickBot="1">
      <c r="A8" s="6">
        <v>6</v>
      </c>
      <c r="B8" s="7" t="s">
        <v>22</v>
      </c>
      <c r="C8" s="12">
        <v>7</v>
      </c>
      <c r="D8" s="12">
        <v>8</v>
      </c>
      <c r="E8" s="12">
        <v>8</v>
      </c>
      <c r="F8" s="12">
        <v>12</v>
      </c>
      <c r="G8" s="12">
        <v>6</v>
      </c>
      <c r="H8" s="12">
        <v>8</v>
      </c>
      <c r="I8" s="12">
        <v>7</v>
      </c>
      <c r="J8" s="12">
        <v>7</v>
      </c>
      <c r="K8" s="12">
        <v>7</v>
      </c>
      <c r="L8" s="12">
        <v>7</v>
      </c>
      <c r="M8" s="12">
        <v>7</v>
      </c>
      <c r="N8" s="12"/>
      <c r="O8" s="12"/>
      <c r="P8" s="12"/>
      <c r="Q8" s="12"/>
      <c r="R8" s="12"/>
      <c r="S8" s="12"/>
      <c r="T8" s="12"/>
      <c r="U8" s="13">
        <f>AVERAGE(C8,D8,E8,G8,F8,H8,I8,J8,K8,L8,M8)</f>
        <v>7.636363636363637</v>
      </c>
    </row>
    <row r="9" spans="1:21" ht="15" customHeight="1" thickBot="1">
      <c r="A9" s="6">
        <v>7</v>
      </c>
      <c r="B9" s="7" t="s">
        <v>33</v>
      </c>
      <c r="C9" s="12">
        <v>10</v>
      </c>
      <c r="D9" s="12">
        <v>7</v>
      </c>
      <c r="E9" s="12">
        <v>6</v>
      </c>
      <c r="F9" s="12">
        <v>12</v>
      </c>
      <c r="G9" s="12">
        <v>7</v>
      </c>
      <c r="H9" s="12">
        <v>10</v>
      </c>
      <c r="I9" s="12">
        <v>8</v>
      </c>
      <c r="J9" s="12">
        <v>9</v>
      </c>
      <c r="K9" s="12">
        <v>10</v>
      </c>
      <c r="L9" s="12">
        <v>10</v>
      </c>
      <c r="M9" s="12">
        <v>9</v>
      </c>
      <c r="N9" s="12"/>
      <c r="O9" s="12"/>
      <c r="P9" s="12"/>
      <c r="Q9" s="12"/>
      <c r="R9" s="12"/>
      <c r="S9" s="12"/>
      <c r="T9" s="12"/>
      <c r="U9" s="13">
        <f>AVERAGE(C9,D9,E9:F9,F9,F9,G9,H9,I9,J9,K9,L9,M9)</f>
        <v>9.384615384615385</v>
      </c>
    </row>
    <row r="10" spans="1:29" ht="15.75" customHeight="1" thickBot="1">
      <c r="A10" s="6">
        <v>8</v>
      </c>
      <c r="B10" s="9" t="s">
        <v>34</v>
      </c>
      <c r="C10" s="14">
        <v>10</v>
      </c>
      <c r="D10" s="14">
        <v>10</v>
      </c>
      <c r="E10" s="14">
        <v>10</v>
      </c>
      <c r="F10" s="14">
        <v>12</v>
      </c>
      <c r="G10" s="14">
        <v>10</v>
      </c>
      <c r="H10" s="14">
        <v>10</v>
      </c>
      <c r="I10" s="14">
        <v>10</v>
      </c>
      <c r="J10" s="14">
        <v>10</v>
      </c>
      <c r="K10" s="14">
        <v>10</v>
      </c>
      <c r="L10" s="14">
        <v>10</v>
      </c>
      <c r="M10" s="14">
        <v>10</v>
      </c>
      <c r="N10" s="14"/>
      <c r="O10" s="14"/>
      <c r="P10" s="14"/>
      <c r="Q10" s="14"/>
      <c r="R10" s="14"/>
      <c r="S10" s="14"/>
      <c r="T10" s="14"/>
      <c r="U10" s="15">
        <f>AVERAGE(C10,D10,E10,F10,G10,H10,I10,J10,K10,L10,M10)</f>
        <v>10.181818181818182</v>
      </c>
      <c r="V10" s="2"/>
      <c r="W10" s="2"/>
      <c r="X10" s="2"/>
      <c r="Y10" s="2"/>
      <c r="Z10" s="2"/>
      <c r="AA10" s="2"/>
      <c r="AB10" s="2"/>
      <c r="AC10" s="2"/>
    </row>
    <row r="11" spans="1:29" ht="15" customHeight="1" thickBot="1">
      <c r="A11" s="6">
        <v>9</v>
      </c>
      <c r="B11" s="7" t="s">
        <v>21</v>
      </c>
      <c r="C11" s="12">
        <v>9</v>
      </c>
      <c r="D11" s="12">
        <v>10</v>
      </c>
      <c r="E11" s="12">
        <v>10</v>
      </c>
      <c r="F11" s="12">
        <v>11</v>
      </c>
      <c r="G11" s="12">
        <v>7</v>
      </c>
      <c r="H11" s="12">
        <v>10</v>
      </c>
      <c r="I11" s="12">
        <v>9</v>
      </c>
      <c r="J11" s="12">
        <v>9</v>
      </c>
      <c r="K11" s="12">
        <v>9</v>
      </c>
      <c r="L11" s="12">
        <v>9</v>
      </c>
      <c r="M11" s="12">
        <v>9</v>
      </c>
      <c r="N11" s="12"/>
      <c r="O11" s="12"/>
      <c r="P11" s="12"/>
      <c r="Q11" s="12"/>
      <c r="R11" s="12"/>
      <c r="S11" s="12"/>
      <c r="T11" s="12"/>
      <c r="U11" s="13">
        <f>AVERAGE(C11,D11,E11,F11,G11,H11,I11,J11,K11,L11,M11)</f>
        <v>9.272727272727273</v>
      </c>
      <c r="V11" s="2"/>
      <c r="W11" s="2"/>
      <c r="X11" s="2"/>
      <c r="Y11" s="2"/>
      <c r="Z11" s="2"/>
      <c r="AA11" s="2"/>
      <c r="AB11" s="2"/>
      <c r="AC11" s="2"/>
    </row>
    <row r="12" spans="1:29" ht="15" customHeight="1" thickBot="1">
      <c r="A12" s="6">
        <v>10</v>
      </c>
      <c r="B12" s="7" t="s">
        <v>20</v>
      </c>
      <c r="C12" s="11">
        <v>9</v>
      </c>
      <c r="D12" s="11">
        <v>10</v>
      </c>
      <c r="E12" s="11">
        <v>8</v>
      </c>
      <c r="F12" s="11">
        <v>11</v>
      </c>
      <c r="G12" s="11">
        <v>5</v>
      </c>
      <c r="H12" s="11">
        <v>10</v>
      </c>
      <c r="I12" s="11">
        <v>9</v>
      </c>
      <c r="J12" s="11">
        <v>9</v>
      </c>
      <c r="K12" s="11">
        <v>9</v>
      </c>
      <c r="L12" s="11">
        <v>9</v>
      </c>
      <c r="M12" s="11">
        <v>8</v>
      </c>
      <c r="N12" s="12"/>
      <c r="O12" s="12"/>
      <c r="P12" s="12"/>
      <c r="Q12" s="12"/>
      <c r="R12" s="12"/>
      <c r="S12" s="12"/>
      <c r="T12" s="12"/>
      <c r="U12" s="13">
        <f>AVERAGE(C12,D12,E12,F12,G12,H12,I12,J12,K12,L12,M12)</f>
        <v>8.818181818181818</v>
      </c>
      <c r="V12" s="2"/>
      <c r="W12" s="2"/>
      <c r="X12" s="2"/>
      <c r="Y12" s="2"/>
      <c r="Z12" s="2"/>
      <c r="AA12" s="2"/>
      <c r="AB12" s="2"/>
      <c r="AC12" s="2"/>
    </row>
    <row r="13" spans="1:21" ht="15" customHeight="1" thickBot="1">
      <c r="A13" s="11">
        <v>11</v>
      </c>
      <c r="B13" s="7" t="s">
        <v>19</v>
      </c>
      <c r="C13" s="12">
        <v>8</v>
      </c>
      <c r="D13" s="12">
        <v>10</v>
      </c>
      <c r="E13" s="12">
        <v>10</v>
      </c>
      <c r="F13" s="12">
        <v>12</v>
      </c>
      <c r="G13" s="12">
        <v>9</v>
      </c>
      <c r="H13" s="12">
        <v>9</v>
      </c>
      <c r="I13" s="12">
        <v>9</v>
      </c>
      <c r="J13" s="12">
        <v>10</v>
      </c>
      <c r="K13" s="12">
        <v>8</v>
      </c>
      <c r="L13" s="12">
        <v>9</v>
      </c>
      <c r="M13" s="12">
        <v>8</v>
      </c>
      <c r="N13" s="12"/>
      <c r="O13" s="12"/>
      <c r="P13" s="12"/>
      <c r="Q13" s="12"/>
      <c r="R13" s="12"/>
      <c r="S13" s="12"/>
      <c r="T13" s="12"/>
      <c r="U13" s="13">
        <f>AVERAGE(C13,D13,E13,F13,G13,H13,I13,J13,K13,L13,M13)</f>
        <v>9.272727272727273</v>
      </c>
    </row>
    <row r="14" spans="1:21" ht="15" customHeight="1" thickBot="1">
      <c r="A14" s="6">
        <v>12</v>
      </c>
      <c r="B14" s="7" t="s">
        <v>18</v>
      </c>
      <c r="C14" s="12">
        <v>8</v>
      </c>
      <c r="D14" s="12">
        <v>7</v>
      </c>
      <c r="E14" s="12">
        <v>7</v>
      </c>
      <c r="F14" s="12">
        <v>12</v>
      </c>
      <c r="G14" s="12">
        <v>5</v>
      </c>
      <c r="H14" s="12">
        <v>9</v>
      </c>
      <c r="I14" s="12">
        <v>8</v>
      </c>
      <c r="J14" s="12">
        <v>7</v>
      </c>
      <c r="K14" s="12">
        <v>8</v>
      </c>
      <c r="L14" s="12">
        <v>8</v>
      </c>
      <c r="M14" s="12">
        <v>8</v>
      </c>
      <c r="N14" s="11"/>
      <c r="O14" s="11"/>
      <c r="P14" s="11"/>
      <c r="Q14" s="11"/>
      <c r="R14" s="11"/>
      <c r="S14" s="11"/>
      <c r="T14" s="11"/>
      <c r="U14" s="13">
        <f aca="true" t="shared" si="0" ref="U14:U21">AVERAGE(M14,L14,K14,J14,I14,H14,G14,F14,E14,D14,C14)</f>
        <v>7.909090909090909</v>
      </c>
    </row>
    <row r="15" spans="1:21" ht="15" customHeight="1" thickBot="1">
      <c r="A15" s="6">
        <v>13</v>
      </c>
      <c r="B15" s="7" t="s">
        <v>32</v>
      </c>
      <c r="C15" s="12">
        <v>9</v>
      </c>
      <c r="D15" s="12">
        <v>8</v>
      </c>
      <c r="E15" s="12">
        <v>10</v>
      </c>
      <c r="F15" s="12">
        <v>12</v>
      </c>
      <c r="G15" s="12">
        <v>7</v>
      </c>
      <c r="H15" s="12">
        <v>10</v>
      </c>
      <c r="I15" s="12">
        <v>8</v>
      </c>
      <c r="J15" s="12">
        <v>9</v>
      </c>
      <c r="K15" s="12">
        <v>9</v>
      </c>
      <c r="L15" s="12">
        <v>9</v>
      </c>
      <c r="M15" s="12">
        <v>9</v>
      </c>
      <c r="N15" s="12"/>
      <c r="O15" s="12"/>
      <c r="P15" s="12"/>
      <c r="Q15" s="12"/>
      <c r="R15" s="12"/>
      <c r="S15" s="12"/>
      <c r="T15" s="12"/>
      <c r="U15" s="13">
        <f t="shared" si="0"/>
        <v>9.090909090909092</v>
      </c>
    </row>
    <row r="16" spans="1:21" ht="15" customHeight="1" thickBot="1">
      <c r="A16" s="6">
        <v>14</v>
      </c>
      <c r="B16" s="7" t="s">
        <v>17</v>
      </c>
      <c r="C16" s="11">
        <v>9</v>
      </c>
      <c r="D16" s="11">
        <v>10</v>
      </c>
      <c r="E16" s="11">
        <v>5</v>
      </c>
      <c r="F16" s="11">
        <v>12</v>
      </c>
      <c r="G16" s="11">
        <v>6</v>
      </c>
      <c r="H16" s="11">
        <v>9</v>
      </c>
      <c r="I16" s="11">
        <v>9</v>
      </c>
      <c r="J16" s="11">
        <v>9</v>
      </c>
      <c r="K16" s="11">
        <v>9</v>
      </c>
      <c r="L16" s="11">
        <v>10</v>
      </c>
      <c r="M16" s="11">
        <v>9</v>
      </c>
      <c r="N16" s="12"/>
      <c r="O16" s="12"/>
      <c r="P16" s="12"/>
      <c r="Q16" s="12"/>
      <c r="R16" s="12"/>
      <c r="S16" s="12"/>
      <c r="T16" s="12"/>
      <c r="U16" s="13">
        <f t="shared" si="0"/>
        <v>8.818181818181818</v>
      </c>
    </row>
    <row r="17" spans="1:21" ht="15" customHeight="1" thickBot="1">
      <c r="A17" s="10">
        <v>15</v>
      </c>
      <c r="B17" s="7" t="s">
        <v>16</v>
      </c>
      <c r="C17" s="12">
        <v>10</v>
      </c>
      <c r="D17" s="12">
        <v>11</v>
      </c>
      <c r="E17" s="12">
        <v>8</v>
      </c>
      <c r="F17" s="12">
        <v>12</v>
      </c>
      <c r="G17" s="12">
        <v>9</v>
      </c>
      <c r="H17" s="12">
        <v>10</v>
      </c>
      <c r="I17" s="12">
        <v>10</v>
      </c>
      <c r="J17" s="12">
        <v>9</v>
      </c>
      <c r="K17" s="12">
        <v>9</v>
      </c>
      <c r="L17" s="12">
        <v>10</v>
      </c>
      <c r="M17" s="12">
        <v>9</v>
      </c>
      <c r="N17" s="12"/>
      <c r="O17" s="12"/>
      <c r="P17" s="12"/>
      <c r="Q17" s="12"/>
      <c r="R17" s="12"/>
      <c r="S17" s="12"/>
      <c r="T17" s="12"/>
      <c r="U17" s="13">
        <f t="shared" si="0"/>
        <v>9.727272727272727</v>
      </c>
    </row>
    <row r="18" spans="1:21" ht="15" customHeight="1" thickBot="1">
      <c r="A18" s="6">
        <v>16</v>
      </c>
      <c r="B18" s="7" t="s">
        <v>15</v>
      </c>
      <c r="C18" s="12">
        <v>9</v>
      </c>
      <c r="D18" s="12">
        <v>10</v>
      </c>
      <c r="E18" s="12">
        <v>10</v>
      </c>
      <c r="F18" s="12">
        <v>12</v>
      </c>
      <c r="G18" s="12">
        <v>7</v>
      </c>
      <c r="H18" s="12">
        <v>10</v>
      </c>
      <c r="I18" s="12">
        <v>8</v>
      </c>
      <c r="J18" s="12">
        <v>9</v>
      </c>
      <c r="K18" s="12">
        <v>9</v>
      </c>
      <c r="L18" s="16">
        <v>10</v>
      </c>
      <c r="M18" s="12">
        <v>9</v>
      </c>
      <c r="N18" s="11"/>
      <c r="O18" s="11"/>
      <c r="P18" s="11"/>
      <c r="Q18" s="11"/>
      <c r="R18" s="11"/>
      <c r="S18" s="11"/>
      <c r="T18" s="11"/>
      <c r="U18" s="13">
        <f t="shared" si="0"/>
        <v>9.363636363636363</v>
      </c>
    </row>
    <row r="19" spans="1:21" ht="15" customHeight="1" thickBot="1">
      <c r="A19" s="6">
        <v>17</v>
      </c>
      <c r="B19" s="7" t="s">
        <v>14</v>
      </c>
      <c r="C19" s="12">
        <v>8</v>
      </c>
      <c r="D19" s="12">
        <v>9</v>
      </c>
      <c r="E19" s="12">
        <v>7</v>
      </c>
      <c r="F19" s="12">
        <v>11</v>
      </c>
      <c r="G19" s="12">
        <v>7</v>
      </c>
      <c r="H19" s="12">
        <v>9</v>
      </c>
      <c r="I19" s="12">
        <v>8</v>
      </c>
      <c r="J19" s="12">
        <v>8</v>
      </c>
      <c r="K19" s="12">
        <v>8</v>
      </c>
      <c r="L19" s="12">
        <v>8</v>
      </c>
      <c r="M19" s="12">
        <v>8</v>
      </c>
      <c r="N19" s="12"/>
      <c r="O19" s="12"/>
      <c r="P19" s="12"/>
      <c r="Q19" s="12"/>
      <c r="R19" s="12"/>
      <c r="S19" s="12"/>
      <c r="T19" s="12"/>
      <c r="U19" s="13">
        <f t="shared" si="0"/>
        <v>8.272727272727273</v>
      </c>
    </row>
    <row r="20" spans="1:21" ht="15" customHeight="1" thickBot="1">
      <c r="A20" s="6">
        <v>18</v>
      </c>
      <c r="B20" s="7" t="s">
        <v>35</v>
      </c>
      <c r="C20" s="12">
        <v>10</v>
      </c>
      <c r="D20" s="12">
        <v>10</v>
      </c>
      <c r="E20" s="12">
        <v>10</v>
      </c>
      <c r="F20" s="12">
        <v>12</v>
      </c>
      <c r="G20" s="12">
        <v>7</v>
      </c>
      <c r="H20" s="12">
        <v>10</v>
      </c>
      <c r="I20" s="12">
        <v>10</v>
      </c>
      <c r="J20" s="12">
        <v>10</v>
      </c>
      <c r="K20" s="12">
        <v>9</v>
      </c>
      <c r="L20" s="12">
        <v>10</v>
      </c>
      <c r="M20" s="12">
        <v>9</v>
      </c>
      <c r="N20" s="12"/>
      <c r="O20" s="12"/>
      <c r="P20" s="12"/>
      <c r="Q20" s="12"/>
      <c r="R20" s="12"/>
      <c r="S20" s="12"/>
      <c r="T20" s="12"/>
      <c r="U20" s="13">
        <f t="shared" si="0"/>
        <v>9.727272727272727</v>
      </c>
    </row>
    <row r="21" spans="1:21" ht="15" customHeight="1" thickBot="1">
      <c r="A21" s="6">
        <v>19</v>
      </c>
      <c r="B21" s="7" t="s">
        <v>13</v>
      </c>
      <c r="C21" s="12">
        <v>8</v>
      </c>
      <c r="D21" s="12">
        <v>8</v>
      </c>
      <c r="E21" s="12">
        <v>5</v>
      </c>
      <c r="F21" s="12">
        <v>12</v>
      </c>
      <c r="G21" s="12">
        <v>6</v>
      </c>
      <c r="H21" s="12">
        <v>10</v>
      </c>
      <c r="I21" s="12">
        <v>7</v>
      </c>
      <c r="J21" s="12">
        <v>8</v>
      </c>
      <c r="K21" s="12">
        <v>8</v>
      </c>
      <c r="L21" s="12">
        <v>9</v>
      </c>
      <c r="M21" s="12">
        <v>8</v>
      </c>
      <c r="N21" s="12"/>
      <c r="O21" s="12"/>
      <c r="P21" s="12"/>
      <c r="Q21" s="12"/>
      <c r="R21" s="12"/>
      <c r="S21" s="12"/>
      <c r="T21" s="12"/>
      <c r="U21" s="13">
        <f t="shared" si="0"/>
        <v>8.090909090909092</v>
      </c>
    </row>
    <row r="22" spans="1:21" ht="16.5" customHeight="1" thickBot="1">
      <c r="A22" s="6">
        <v>20</v>
      </c>
      <c r="B22" s="7" t="s">
        <v>28</v>
      </c>
      <c r="C22" s="12">
        <v>10</v>
      </c>
      <c r="D22" s="12">
        <v>10</v>
      </c>
      <c r="E22" s="12">
        <v>8</v>
      </c>
      <c r="F22" s="12">
        <v>12</v>
      </c>
      <c r="G22" s="12">
        <v>9</v>
      </c>
      <c r="H22" s="12">
        <v>10</v>
      </c>
      <c r="I22" s="12">
        <v>9</v>
      </c>
      <c r="J22" s="12">
        <v>10</v>
      </c>
      <c r="K22" s="12">
        <v>9</v>
      </c>
      <c r="L22" s="12">
        <v>10</v>
      </c>
      <c r="M22" s="12">
        <v>9</v>
      </c>
      <c r="N22" s="12"/>
      <c r="O22" s="12"/>
      <c r="P22" s="12"/>
      <c r="Q22" s="12"/>
      <c r="R22" s="12"/>
      <c r="S22" s="12"/>
      <c r="T22" s="12"/>
      <c r="U22" s="13">
        <f>AVERAGE(C22:M22)</f>
        <v>9.636363636363637</v>
      </c>
    </row>
    <row r="23" spans="1:21" ht="15.75" customHeight="1" thickBot="1">
      <c r="A23" s="6">
        <v>21</v>
      </c>
      <c r="B23" s="7" t="s">
        <v>36</v>
      </c>
      <c r="C23" s="12">
        <v>9</v>
      </c>
      <c r="D23" s="12">
        <v>10</v>
      </c>
      <c r="E23" s="12">
        <v>7</v>
      </c>
      <c r="F23" s="12">
        <v>12</v>
      </c>
      <c r="G23" s="12">
        <v>10</v>
      </c>
      <c r="H23" s="12">
        <v>10</v>
      </c>
      <c r="I23" s="12">
        <v>9</v>
      </c>
      <c r="J23" s="12">
        <v>9</v>
      </c>
      <c r="K23" s="12">
        <v>9</v>
      </c>
      <c r="L23" s="12">
        <v>9</v>
      </c>
      <c r="M23" s="12">
        <v>9</v>
      </c>
      <c r="N23" s="12"/>
      <c r="O23" s="12"/>
      <c r="P23" s="12"/>
      <c r="Q23" s="12"/>
      <c r="R23" s="12"/>
      <c r="S23" s="12"/>
      <c r="T23" s="12"/>
      <c r="U23" s="13">
        <f>AVERAGE(C23:M23)</f>
        <v>9.363636363636363</v>
      </c>
    </row>
    <row r="24" spans="1:28" ht="15" customHeight="1" thickBot="1">
      <c r="A24" s="6">
        <v>22</v>
      </c>
      <c r="B24" s="7" t="s">
        <v>29</v>
      </c>
      <c r="C24" s="14">
        <v>11</v>
      </c>
      <c r="D24" s="14">
        <v>10</v>
      </c>
      <c r="E24" s="14">
        <v>10</v>
      </c>
      <c r="F24" s="14">
        <v>12</v>
      </c>
      <c r="G24" s="14" t="s">
        <v>39</v>
      </c>
      <c r="H24" s="14">
        <v>11</v>
      </c>
      <c r="I24" s="14">
        <v>10</v>
      </c>
      <c r="J24" s="14">
        <v>11</v>
      </c>
      <c r="K24" s="14">
        <v>10</v>
      </c>
      <c r="L24" s="14">
        <v>11</v>
      </c>
      <c r="M24" s="14">
        <v>10</v>
      </c>
      <c r="N24" s="14"/>
      <c r="O24" s="14"/>
      <c r="P24" s="14"/>
      <c r="Q24" s="14"/>
      <c r="R24" s="14"/>
      <c r="S24" s="14"/>
      <c r="T24" s="14"/>
      <c r="U24" s="15">
        <f>AVERAGE(W11:Y12,C24:M24)</f>
        <v>10.6</v>
      </c>
      <c r="V24" s="4"/>
      <c r="W24" s="4"/>
      <c r="X24" s="4"/>
      <c r="Y24" s="4"/>
      <c r="Z24" s="4"/>
      <c r="AA24" s="4"/>
      <c r="AB24" s="4"/>
    </row>
    <row r="25" spans="1:21" ht="15" customHeight="1" thickBot="1">
      <c r="A25" s="6">
        <v>23</v>
      </c>
      <c r="B25" s="7" t="s">
        <v>37</v>
      </c>
      <c r="C25" s="12">
        <v>9</v>
      </c>
      <c r="D25" s="12">
        <v>9</v>
      </c>
      <c r="E25" s="12">
        <v>11</v>
      </c>
      <c r="F25" s="12">
        <v>12</v>
      </c>
      <c r="G25" s="12">
        <v>9</v>
      </c>
      <c r="H25" s="12">
        <v>11</v>
      </c>
      <c r="I25" s="12">
        <v>9</v>
      </c>
      <c r="J25" s="12">
        <v>9</v>
      </c>
      <c r="K25" s="12">
        <v>10</v>
      </c>
      <c r="L25" s="12">
        <v>10</v>
      </c>
      <c r="M25" s="12">
        <v>10</v>
      </c>
      <c r="N25" s="12"/>
      <c r="O25" s="12"/>
      <c r="P25" s="12"/>
      <c r="Q25" s="12"/>
      <c r="R25" s="12"/>
      <c r="S25" s="12"/>
      <c r="T25" s="12"/>
      <c r="U25" s="13">
        <f>AVERAGE(C25:M25)</f>
        <v>9.909090909090908</v>
      </c>
    </row>
    <row r="26" spans="1:28" ht="15" customHeight="1" thickBot="1">
      <c r="A26" s="6">
        <v>24</v>
      </c>
      <c r="B26" s="7" t="s">
        <v>30</v>
      </c>
      <c r="C26" s="22" t="s">
        <v>31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"/>
      <c r="W26" s="5"/>
      <c r="X26" s="5"/>
      <c r="Y26" s="5"/>
      <c r="Z26" s="5"/>
      <c r="AA26" s="5"/>
      <c r="AB26" s="5"/>
    </row>
    <row r="28" spans="1:12" ht="15.75">
      <c r="A28" s="4" t="s">
        <v>42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4:21" ht="15">
      <c r="N29" s="8"/>
      <c r="O29" s="8"/>
      <c r="P29" s="8"/>
      <c r="Q29" s="8"/>
      <c r="R29" s="8"/>
      <c r="S29" s="8"/>
      <c r="T29" s="8"/>
      <c r="U29" s="8"/>
    </row>
    <row r="30" spans="1:22" ht="15.75">
      <c r="A30" s="5" t="s">
        <v>41</v>
      </c>
      <c r="B30" s="5"/>
      <c r="C30" s="5"/>
      <c r="D30" s="5"/>
      <c r="E30" s="5"/>
      <c r="F30" s="5"/>
      <c r="G30" s="5"/>
      <c r="P30" s="8"/>
      <c r="Q30" s="8"/>
      <c r="R30" s="8"/>
      <c r="S30" s="8"/>
      <c r="T30" s="8"/>
      <c r="U30" s="8"/>
      <c r="V30" s="8"/>
    </row>
    <row r="31" spans="14:21" ht="15">
      <c r="N31" s="8"/>
      <c r="O31" s="8"/>
      <c r="P31" s="8"/>
      <c r="Q31" s="8"/>
      <c r="R31" s="8"/>
      <c r="S31" s="8"/>
      <c r="T31" s="8"/>
      <c r="U31" s="8"/>
    </row>
    <row r="38" spans="9:11" ht="15.75">
      <c r="I38" s="5"/>
      <c r="J38" s="5"/>
      <c r="K38" s="5"/>
    </row>
  </sheetData>
  <sheetProtection/>
  <mergeCells count="2">
    <mergeCell ref="C26:U26"/>
    <mergeCell ref="A1:U1"/>
  </mergeCells>
  <printOptions horizontalCentered="1" verticalCentered="1"/>
  <pageMargins left="0.3" right="0.2362204724409449" top="0.37" bottom="0.1968503937007874" header="0.19" footer="0"/>
  <pageSetup horizontalDpi="300" verticalDpi="3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0"/>
  <sheetViews>
    <sheetView showGridLines="0" tabSelected="1" view="pageBreakPreview" zoomScale="120" zoomScaleSheetLayoutView="120" zoomScalePageLayoutView="0" workbookViewId="0" topLeftCell="A1">
      <selection activeCell="I3" sqref="I3:I4"/>
    </sheetView>
  </sheetViews>
  <sheetFormatPr defaultColWidth="3.421875" defaultRowHeight="15"/>
  <cols>
    <col min="1" max="1" width="4.57421875" style="0" customWidth="1"/>
    <col min="2" max="2" width="21.140625" style="0" customWidth="1"/>
    <col min="3" max="20" width="3.421875" style="0" customWidth="1"/>
    <col min="21" max="27" width="3.421875" style="0" hidden="1" customWidth="1"/>
    <col min="28" max="28" width="6.00390625" style="0" customWidth="1"/>
    <col min="29" max="29" width="9.421875" style="0" customWidth="1"/>
  </cols>
  <sheetData>
    <row r="1" spans="1:28" ht="22.5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43" ht="46.5" customHeight="1">
      <c r="A2" s="56" t="s">
        <v>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3"/>
      <c r="AD2" s="27"/>
      <c r="AE2" s="27"/>
      <c r="AF2" s="27"/>
      <c r="AG2" s="27"/>
      <c r="AH2" s="27"/>
      <c r="AI2" s="27"/>
      <c r="AJ2" s="28"/>
      <c r="AK2" s="28"/>
      <c r="AL2" s="29"/>
      <c r="AM2" s="29"/>
      <c r="AN2" s="29"/>
      <c r="AO2" s="29"/>
      <c r="AP2" s="29"/>
      <c r="AQ2" s="29"/>
    </row>
    <row r="3" spans="1:43" ht="20.25" customHeight="1">
      <c r="A3" s="30" t="s">
        <v>0</v>
      </c>
      <c r="B3" s="31" t="s">
        <v>1</v>
      </c>
      <c r="C3" s="32" t="s">
        <v>2</v>
      </c>
      <c r="D3" s="32" t="s">
        <v>43</v>
      </c>
      <c r="E3" s="32" t="s">
        <v>7</v>
      </c>
      <c r="F3" s="32" t="s">
        <v>44</v>
      </c>
      <c r="G3" s="32" t="s">
        <v>45</v>
      </c>
      <c r="H3" s="32" t="s">
        <v>46</v>
      </c>
      <c r="I3" s="32" t="s">
        <v>47</v>
      </c>
      <c r="J3" s="32" t="s">
        <v>8</v>
      </c>
      <c r="K3" s="32" t="s">
        <v>48</v>
      </c>
      <c r="L3" s="32" t="s">
        <v>49</v>
      </c>
      <c r="M3" s="32" t="s">
        <v>50</v>
      </c>
      <c r="N3" s="32" t="s">
        <v>51</v>
      </c>
      <c r="O3" s="32" t="s">
        <v>11</v>
      </c>
      <c r="P3" s="33" t="s">
        <v>52</v>
      </c>
      <c r="Q3" s="34" t="s">
        <v>53</v>
      </c>
      <c r="R3" s="35" t="s">
        <v>54</v>
      </c>
      <c r="S3" s="35"/>
      <c r="T3" s="35"/>
      <c r="U3" s="36"/>
      <c r="V3" s="36"/>
      <c r="W3" s="36"/>
      <c r="X3" s="36"/>
      <c r="Y3" s="36"/>
      <c r="Z3" s="36"/>
      <c r="AA3" s="36"/>
      <c r="AB3" s="37" t="s">
        <v>4</v>
      </c>
      <c r="AC3" s="3"/>
      <c r="AD3" s="27"/>
      <c r="AE3" s="27"/>
      <c r="AF3" s="27"/>
      <c r="AG3" s="27"/>
      <c r="AH3" s="38"/>
      <c r="AI3" s="27"/>
      <c r="AJ3" s="28"/>
      <c r="AK3" s="28"/>
      <c r="AL3" s="29"/>
      <c r="AM3" s="39"/>
      <c r="AN3" s="29"/>
      <c r="AO3" s="29"/>
      <c r="AP3" s="29"/>
      <c r="AQ3" s="29"/>
    </row>
    <row r="4" spans="1:43" ht="285" customHeight="1">
      <c r="A4" s="30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34"/>
      <c r="R4" s="19" t="s">
        <v>55</v>
      </c>
      <c r="S4" s="19" t="s">
        <v>56</v>
      </c>
      <c r="T4" s="19" t="s">
        <v>45</v>
      </c>
      <c r="U4" s="20"/>
      <c r="V4" s="20"/>
      <c r="W4" s="20"/>
      <c r="X4" s="20"/>
      <c r="Y4" s="20"/>
      <c r="Z4" s="20"/>
      <c r="AA4" s="20"/>
      <c r="AB4" s="37"/>
      <c r="AD4" s="29"/>
      <c r="AE4" s="29"/>
      <c r="AF4" s="29"/>
      <c r="AG4" s="29"/>
      <c r="AH4" s="38"/>
      <c r="AI4" s="29"/>
      <c r="AJ4" s="29"/>
      <c r="AK4" s="29"/>
      <c r="AL4" s="29"/>
      <c r="AM4" s="39"/>
      <c r="AN4" s="29"/>
      <c r="AO4" s="29"/>
      <c r="AP4" s="29"/>
      <c r="AQ4" s="29"/>
    </row>
    <row r="5" spans="1:28" ht="15" customHeight="1">
      <c r="A5" s="6">
        <v>1</v>
      </c>
      <c r="B5" s="40" t="s">
        <v>27</v>
      </c>
      <c r="C5" s="41">
        <v>9</v>
      </c>
      <c r="D5" s="41"/>
      <c r="E5" s="41">
        <v>8</v>
      </c>
      <c r="F5" s="41">
        <v>9</v>
      </c>
      <c r="G5" s="41">
        <v>9</v>
      </c>
      <c r="H5" s="41">
        <v>8</v>
      </c>
      <c r="I5" s="41">
        <v>6</v>
      </c>
      <c r="J5" s="41">
        <v>8</v>
      </c>
      <c r="K5" s="41">
        <v>6</v>
      </c>
      <c r="L5" s="41">
        <v>6</v>
      </c>
      <c r="M5" s="41">
        <v>10</v>
      </c>
      <c r="N5" s="41">
        <v>8</v>
      </c>
      <c r="O5" s="41">
        <v>9</v>
      </c>
      <c r="P5" s="42">
        <v>11</v>
      </c>
      <c r="Q5" s="42"/>
      <c r="R5" s="41">
        <v>8</v>
      </c>
      <c r="S5" s="41">
        <v>8</v>
      </c>
      <c r="T5" s="41">
        <v>9</v>
      </c>
      <c r="U5" s="43">
        <v>8.63283582089552</v>
      </c>
      <c r="V5" s="43">
        <v>8.67287093942054</v>
      </c>
      <c r="W5" s="43">
        <v>8.71290605794557</v>
      </c>
      <c r="X5" s="43">
        <v>8.75294117647059</v>
      </c>
      <c r="Y5" s="43">
        <v>8.79297629499561</v>
      </c>
      <c r="Z5" s="43">
        <v>8.83301141352063</v>
      </c>
      <c r="AA5" s="43">
        <v>8.87304653204565</v>
      </c>
      <c r="AB5" s="44">
        <v>8.4</v>
      </c>
    </row>
    <row r="6" spans="1:28" ht="15" customHeight="1">
      <c r="A6" s="6">
        <v>2</v>
      </c>
      <c r="B6" s="40" t="s">
        <v>26</v>
      </c>
      <c r="C6" s="43">
        <v>9</v>
      </c>
      <c r="D6" s="43"/>
      <c r="E6" s="43">
        <v>8</v>
      </c>
      <c r="F6" s="43">
        <v>10</v>
      </c>
      <c r="G6" s="43">
        <v>10</v>
      </c>
      <c r="H6" s="43">
        <v>9</v>
      </c>
      <c r="I6" s="43">
        <v>9</v>
      </c>
      <c r="J6" s="43">
        <v>10</v>
      </c>
      <c r="K6" s="43">
        <v>7</v>
      </c>
      <c r="L6" s="43">
        <v>8</v>
      </c>
      <c r="M6" s="43">
        <v>10</v>
      </c>
      <c r="N6" s="43">
        <v>8</v>
      </c>
      <c r="O6" s="43">
        <v>9</v>
      </c>
      <c r="P6" s="45">
        <v>12</v>
      </c>
      <c r="Q6" s="45"/>
      <c r="R6" s="43">
        <v>9</v>
      </c>
      <c r="S6" s="43">
        <v>7</v>
      </c>
      <c r="T6" s="43">
        <v>10</v>
      </c>
      <c r="U6" s="12"/>
      <c r="V6" s="12"/>
      <c r="W6" s="12"/>
      <c r="X6" s="12"/>
      <c r="Y6" s="12"/>
      <c r="Z6" s="12"/>
      <c r="AA6" s="12"/>
      <c r="AB6" s="13">
        <f>AVERAGE(C6:AA6)</f>
        <v>9.0625</v>
      </c>
    </row>
    <row r="7" spans="1:28" ht="15" customHeight="1">
      <c r="A7" s="6">
        <v>3</v>
      </c>
      <c r="B7" s="40" t="s">
        <v>25</v>
      </c>
      <c r="C7" s="46">
        <v>11</v>
      </c>
      <c r="D7" s="46"/>
      <c r="E7" s="46">
        <v>10</v>
      </c>
      <c r="F7" s="46">
        <v>10</v>
      </c>
      <c r="G7" s="46">
        <v>11</v>
      </c>
      <c r="H7" s="46">
        <v>11</v>
      </c>
      <c r="I7" s="46">
        <v>10</v>
      </c>
      <c r="J7" s="46">
        <v>11</v>
      </c>
      <c r="K7" s="46">
        <v>10</v>
      </c>
      <c r="L7" s="46">
        <v>10</v>
      </c>
      <c r="M7" s="46">
        <v>11</v>
      </c>
      <c r="N7" s="46">
        <v>11</v>
      </c>
      <c r="O7" s="46">
        <v>11</v>
      </c>
      <c r="P7" s="47">
        <v>12</v>
      </c>
      <c r="Q7" s="47"/>
      <c r="R7" s="46">
        <v>11</v>
      </c>
      <c r="S7" s="46">
        <v>11</v>
      </c>
      <c r="T7" s="46">
        <v>11</v>
      </c>
      <c r="U7" s="14"/>
      <c r="V7" s="14"/>
      <c r="W7" s="14"/>
      <c r="X7" s="14"/>
      <c r="Y7" s="14"/>
      <c r="Z7" s="14"/>
      <c r="AA7" s="14"/>
      <c r="AB7" s="15">
        <f>AVERAGE(C7:AA7)</f>
        <v>10.75</v>
      </c>
    </row>
    <row r="8" spans="1:28" ht="15" customHeight="1">
      <c r="A8" s="6">
        <v>4</v>
      </c>
      <c r="B8" s="40" t="s">
        <v>24</v>
      </c>
      <c r="C8" s="48"/>
      <c r="D8" s="48"/>
      <c r="E8" s="48"/>
      <c r="F8" s="49" t="s">
        <v>31</v>
      </c>
      <c r="G8" s="49"/>
      <c r="H8" s="49"/>
      <c r="I8" s="49"/>
      <c r="J8" s="49"/>
      <c r="K8" s="49"/>
      <c r="L8" s="49"/>
      <c r="M8" s="49"/>
      <c r="N8" s="49"/>
      <c r="O8" s="49"/>
      <c r="P8" s="50"/>
      <c r="Q8" s="49" t="s">
        <v>57</v>
      </c>
      <c r="R8" s="48"/>
      <c r="S8" s="48"/>
      <c r="T8" s="51"/>
      <c r="U8" s="51"/>
      <c r="V8" s="51"/>
      <c r="W8" s="51"/>
      <c r="X8" s="51"/>
      <c r="Y8" s="51"/>
      <c r="Z8" s="51"/>
      <c r="AA8" s="51"/>
      <c r="AB8" s="52"/>
    </row>
    <row r="9" spans="1:28" ht="15" customHeight="1">
      <c r="A9" s="6">
        <v>5</v>
      </c>
      <c r="B9" s="40" t="s">
        <v>23</v>
      </c>
      <c r="C9" s="43">
        <v>10</v>
      </c>
      <c r="D9" s="43"/>
      <c r="E9" s="43">
        <v>10</v>
      </c>
      <c r="F9" s="43">
        <v>10</v>
      </c>
      <c r="G9" s="43">
        <v>11</v>
      </c>
      <c r="H9" s="43">
        <v>9</v>
      </c>
      <c r="I9" s="43">
        <v>10</v>
      </c>
      <c r="J9" s="43">
        <v>10</v>
      </c>
      <c r="K9" s="43">
        <v>10</v>
      </c>
      <c r="L9" s="43">
        <v>9</v>
      </c>
      <c r="M9" s="43">
        <v>10</v>
      </c>
      <c r="N9" s="43">
        <v>9</v>
      </c>
      <c r="O9" s="43">
        <v>10</v>
      </c>
      <c r="P9" s="45">
        <v>11</v>
      </c>
      <c r="Q9" s="45"/>
      <c r="R9" s="43">
        <v>9</v>
      </c>
      <c r="S9" s="43">
        <v>10</v>
      </c>
      <c r="T9" s="43">
        <v>12</v>
      </c>
      <c r="U9" s="12"/>
      <c r="V9" s="12"/>
      <c r="W9" s="12"/>
      <c r="X9" s="12"/>
      <c r="Y9" s="12"/>
      <c r="Z9" s="12"/>
      <c r="AA9" s="12"/>
      <c r="AB9" s="15">
        <f aca="true" t="shared" si="0" ref="AB9:AB27">AVERAGE(C9:AA9)</f>
        <v>10</v>
      </c>
    </row>
    <row r="10" spans="1:28" ht="15" customHeight="1">
      <c r="A10" s="6">
        <v>6</v>
      </c>
      <c r="B10" s="40" t="s">
        <v>22</v>
      </c>
      <c r="C10" s="43">
        <v>8</v>
      </c>
      <c r="D10" s="43"/>
      <c r="E10" s="43">
        <v>7</v>
      </c>
      <c r="F10" s="43">
        <v>6</v>
      </c>
      <c r="G10" s="43">
        <v>7</v>
      </c>
      <c r="H10" s="43">
        <v>6</v>
      </c>
      <c r="I10" s="43">
        <v>6</v>
      </c>
      <c r="J10" s="43">
        <v>7</v>
      </c>
      <c r="K10" s="43">
        <v>8</v>
      </c>
      <c r="L10" s="43">
        <v>5</v>
      </c>
      <c r="M10" s="43">
        <v>8</v>
      </c>
      <c r="N10" s="43">
        <v>7</v>
      </c>
      <c r="O10" s="43">
        <v>7</v>
      </c>
      <c r="P10" s="45">
        <v>12</v>
      </c>
      <c r="Q10" s="45"/>
      <c r="R10" s="43">
        <v>7</v>
      </c>
      <c r="S10" s="43">
        <v>7</v>
      </c>
      <c r="T10" s="43">
        <v>8</v>
      </c>
      <c r="U10" s="12"/>
      <c r="V10" s="12"/>
      <c r="W10" s="12"/>
      <c r="X10" s="12"/>
      <c r="Y10" s="12"/>
      <c r="Z10" s="12"/>
      <c r="AA10" s="12"/>
      <c r="AB10" s="13">
        <f t="shared" si="0"/>
        <v>7.25</v>
      </c>
    </row>
    <row r="11" spans="1:28" ht="15" customHeight="1">
      <c r="A11" s="6">
        <v>7</v>
      </c>
      <c r="B11" s="40" t="s">
        <v>33</v>
      </c>
      <c r="C11" s="43">
        <v>10</v>
      </c>
      <c r="D11" s="43"/>
      <c r="E11" s="43">
        <v>9</v>
      </c>
      <c r="F11" s="43">
        <v>8</v>
      </c>
      <c r="G11" s="43">
        <v>9</v>
      </c>
      <c r="H11" s="43">
        <v>7</v>
      </c>
      <c r="I11" s="43">
        <v>7</v>
      </c>
      <c r="J11" s="43">
        <v>6</v>
      </c>
      <c r="K11" s="43">
        <v>7</v>
      </c>
      <c r="L11" s="43">
        <v>7</v>
      </c>
      <c r="M11" s="43">
        <v>10</v>
      </c>
      <c r="N11" s="43">
        <v>9</v>
      </c>
      <c r="O11" s="43">
        <v>10</v>
      </c>
      <c r="P11" s="45">
        <v>12</v>
      </c>
      <c r="Q11" s="45"/>
      <c r="R11" s="43">
        <v>7</v>
      </c>
      <c r="S11" s="43">
        <v>9</v>
      </c>
      <c r="T11" s="43">
        <v>10</v>
      </c>
      <c r="U11" s="12"/>
      <c r="V11" s="12"/>
      <c r="W11" s="12"/>
      <c r="X11" s="12"/>
      <c r="Y11" s="12"/>
      <c r="Z11" s="12"/>
      <c r="AA11" s="12"/>
      <c r="AB11" s="13">
        <f t="shared" si="0"/>
        <v>8.5625</v>
      </c>
    </row>
    <row r="12" spans="1:36" ht="15.75" customHeight="1">
      <c r="A12" s="6">
        <v>8</v>
      </c>
      <c r="B12" s="40" t="s">
        <v>34</v>
      </c>
      <c r="C12" s="43">
        <v>9</v>
      </c>
      <c r="D12" s="43"/>
      <c r="E12" s="43">
        <v>9</v>
      </c>
      <c r="F12" s="43">
        <v>10</v>
      </c>
      <c r="G12" s="43">
        <v>10</v>
      </c>
      <c r="H12" s="43">
        <v>10</v>
      </c>
      <c r="I12" s="43">
        <v>10</v>
      </c>
      <c r="J12" s="43">
        <v>10</v>
      </c>
      <c r="K12" s="43">
        <v>10</v>
      </c>
      <c r="L12" s="43">
        <v>10</v>
      </c>
      <c r="M12" s="43">
        <v>10</v>
      </c>
      <c r="N12" s="43">
        <v>9</v>
      </c>
      <c r="O12" s="43">
        <v>10</v>
      </c>
      <c r="P12" s="45">
        <v>11</v>
      </c>
      <c r="Q12" s="45"/>
      <c r="R12" s="43">
        <v>10</v>
      </c>
      <c r="S12" s="43">
        <v>9</v>
      </c>
      <c r="T12" s="43">
        <v>11</v>
      </c>
      <c r="U12" s="14"/>
      <c r="V12" s="14"/>
      <c r="W12" s="14"/>
      <c r="X12" s="14"/>
      <c r="Y12" s="14"/>
      <c r="Z12" s="14"/>
      <c r="AA12" s="14"/>
      <c r="AB12" s="53">
        <f t="shared" si="0"/>
        <v>9.875</v>
      </c>
      <c r="AC12" s="2"/>
      <c r="AD12" s="2"/>
      <c r="AE12" s="2"/>
      <c r="AF12" s="2"/>
      <c r="AG12" s="2"/>
      <c r="AH12" s="2"/>
      <c r="AI12" s="2"/>
      <c r="AJ12" s="2"/>
    </row>
    <row r="13" spans="1:36" ht="15" customHeight="1">
      <c r="A13" s="6">
        <v>9</v>
      </c>
      <c r="B13" s="40" t="s">
        <v>21</v>
      </c>
      <c r="C13" s="43">
        <v>9</v>
      </c>
      <c r="D13" s="43"/>
      <c r="E13" s="43">
        <v>9</v>
      </c>
      <c r="F13" s="43">
        <v>10</v>
      </c>
      <c r="G13" s="43">
        <v>9</v>
      </c>
      <c r="H13" s="43">
        <v>10</v>
      </c>
      <c r="I13" s="43">
        <v>8</v>
      </c>
      <c r="J13" s="43">
        <v>9</v>
      </c>
      <c r="K13" s="43">
        <v>10</v>
      </c>
      <c r="L13" s="43">
        <v>8</v>
      </c>
      <c r="M13" s="43">
        <v>9</v>
      </c>
      <c r="N13" s="43">
        <v>9</v>
      </c>
      <c r="O13" s="43">
        <v>9</v>
      </c>
      <c r="P13" s="45">
        <v>11</v>
      </c>
      <c r="Q13" s="45"/>
      <c r="R13" s="43">
        <v>10</v>
      </c>
      <c r="S13" s="43">
        <v>8</v>
      </c>
      <c r="T13" s="43">
        <v>9</v>
      </c>
      <c r="U13" s="12"/>
      <c r="V13" s="12"/>
      <c r="W13" s="12"/>
      <c r="X13" s="12"/>
      <c r="Y13" s="12"/>
      <c r="Z13" s="12"/>
      <c r="AA13" s="12"/>
      <c r="AB13" s="13">
        <f t="shared" si="0"/>
        <v>9.1875</v>
      </c>
      <c r="AC13" s="2"/>
      <c r="AD13" s="2"/>
      <c r="AE13" s="2"/>
      <c r="AF13" s="2"/>
      <c r="AG13" s="2"/>
      <c r="AH13" s="2"/>
      <c r="AI13" s="2"/>
      <c r="AJ13" s="2"/>
    </row>
    <row r="14" spans="1:36" ht="15" customHeight="1">
      <c r="A14" s="6">
        <v>10</v>
      </c>
      <c r="B14" s="40" t="s">
        <v>20</v>
      </c>
      <c r="C14" s="43">
        <v>9</v>
      </c>
      <c r="D14" s="43"/>
      <c r="E14" s="43">
        <v>8</v>
      </c>
      <c r="F14" s="43">
        <v>9</v>
      </c>
      <c r="G14" s="43">
        <v>9</v>
      </c>
      <c r="H14" s="43">
        <v>8</v>
      </c>
      <c r="I14" s="43">
        <v>6</v>
      </c>
      <c r="J14" s="43">
        <v>9</v>
      </c>
      <c r="K14" s="43">
        <v>8</v>
      </c>
      <c r="L14" s="43">
        <v>5</v>
      </c>
      <c r="M14" s="43">
        <v>9</v>
      </c>
      <c r="N14" s="43">
        <v>8</v>
      </c>
      <c r="O14" s="43">
        <v>9</v>
      </c>
      <c r="P14" s="45">
        <v>11</v>
      </c>
      <c r="Q14" s="45"/>
      <c r="R14" s="43">
        <v>8</v>
      </c>
      <c r="S14" s="43">
        <v>8</v>
      </c>
      <c r="T14" s="43">
        <v>9</v>
      </c>
      <c r="U14" s="12"/>
      <c r="V14" s="12"/>
      <c r="W14" s="12"/>
      <c r="X14" s="12"/>
      <c r="Y14" s="12"/>
      <c r="Z14" s="12"/>
      <c r="AA14" s="12"/>
      <c r="AB14" s="13">
        <f t="shared" si="0"/>
        <v>8.3125</v>
      </c>
      <c r="AC14" s="2"/>
      <c r="AD14" s="2"/>
      <c r="AE14" s="2"/>
      <c r="AF14" s="2"/>
      <c r="AG14" s="2"/>
      <c r="AH14" s="2"/>
      <c r="AI14" s="2"/>
      <c r="AJ14" s="2"/>
    </row>
    <row r="15" spans="1:28" ht="15" customHeight="1">
      <c r="A15" s="10">
        <v>11</v>
      </c>
      <c r="B15" s="40" t="s">
        <v>19</v>
      </c>
      <c r="C15" s="43">
        <v>9</v>
      </c>
      <c r="D15" s="43"/>
      <c r="E15" s="43">
        <v>8</v>
      </c>
      <c r="F15" s="43">
        <v>11</v>
      </c>
      <c r="G15" s="43">
        <v>10</v>
      </c>
      <c r="H15" s="43">
        <v>9</v>
      </c>
      <c r="I15" s="43">
        <v>10</v>
      </c>
      <c r="J15" s="43">
        <v>11</v>
      </c>
      <c r="K15" s="43">
        <v>11</v>
      </c>
      <c r="L15" s="43">
        <v>9</v>
      </c>
      <c r="M15" s="43">
        <v>9</v>
      </c>
      <c r="N15" s="43">
        <v>9</v>
      </c>
      <c r="O15" s="43">
        <v>10</v>
      </c>
      <c r="P15" s="45">
        <v>12</v>
      </c>
      <c r="Q15" s="45"/>
      <c r="R15" s="43">
        <v>9</v>
      </c>
      <c r="S15" s="43">
        <v>8</v>
      </c>
      <c r="T15" s="43">
        <v>11</v>
      </c>
      <c r="U15" s="12"/>
      <c r="V15" s="12"/>
      <c r="W15" s="12"/>
      <c r="X15" s="12"/>
      <c r="Y15" s="12"/>
      <c r="Z15" s="12"/>
      <c r="AA15" s="12"/>
      <c r="AB15" s="13">
        <f t="shared" si="0"/>
        <v>9.75</v>
      </c>
    </row>
    <row r="16" spans="1:28" ht="15" customHeight="1">
      <c r="A16" s="6">
        <v>12</v>
      </c>
      <c r="B16" s="40" t="s">
        <v>18</v>
      </c>
      <c r="C16" s="43">
        <v>7</v>
      </c>
      <c r="D16" s="43"/>
      <c r="E16" s="43">
        <v>7</v>
      </c>
      <c r="F16" s="43">
        <v>8</v>
      </c>
      <c r="G16" s="43">
        <v>7</v>
      </c>
      <c r="H16" s="43">
        <v>7</v>
      </c>
      <c r="I16" s="43">
        <v>6</v>
      </c>
      <c r="J16" s="43">
        <v>5</v>
      </c>
      <c r="K16" s="43">
        <v>7</v>
      </c>
      <c r="L16" s="43">
        <v>6</v>
      </c>
      <c r="M16" s="43">
        <v>8</v>
      </c>
      <c r="N16" s="43">
        <v>7</v>
      </c>
      <c r="O16" s="43">
        <v>7</v>
      </c>
      <c r="P16" s="45">
        <v>12</v>
      </c>
      <c r="Q16" s="45"/>
      <c r="R16" s="43">
        <v>7</v>
      </c>
      <c r="S16" s="43">
        <v>7</v>
      </c>
      <c r="T16" s="43">
        <v>8</v>
      </c>
      <c r="U16" s="11"/>
      <c r="V16" s="11"/>
      <c r="W16" s="11"/>
      <c r="X16" s="11"/>
      <c r="Y16" s="11"/>
      <c r="Z16" s="11"/>
      <c r="AA16" s="11"/>
      <c r="AB16" s="13">
        <f t="shared" si="0"/>
        <v>7.25</v>
      </c>
    </row>
    <row r="17" spans="1:28" ht="15" customHeight="1">
      <c r="A17" s="6">
        <v>13</v>
      </c>
      <c r="B17" s="40" t="s">
        <v>32</v>
      </c>
      <c r="C17" s="43">
        <v>9</v>
      </c>
      <c r="D17" s="43"/>
      <c r="E17" s="43">
        <v>9</v>
      </c>
      <c r="F17" s="43">
        <v>11</v>
      </c>
      <c r="G17" s="43">
        <v>9</v>
      </c>
      <c r="H17" s="43">
        <v>7</v>
      </c>
      <c r="I17" s="43">
        <v>6</v>
      </c>
      <c r="J17" s="43">
        <v>6</v>
      </c>
      <c r="K17" s="43">
        <v>10</v>
      </c>
      <c r="L17" s="43">
        <v>9</v>
      </c>
      <c r="M17" s="43">
        <v>10</v>
      </c>
      <c r="N17" s="43">
        <v>9</v>
      </c>
      <c r="O17" s="43">
        <v>9</v>
      </c>
      <c r="P17" s="45">
        <v>12</v>
      </c>
      <c r="Q17" s="45"/>
      <c r="R17" s="43">
        <v>7</v>
      </c>
      <c r="S17" s="43">
        <v>9</v>
      </c>
      <c r="T17" s="43">
        <v>9</v>
      </c>
      <c r="U17" s="12"/>
      <c r="V17" s="12"/>
      <c r="W17" s="12"/>
      <c r="X17" s="12"/>
      <c r="Y17" s="12"/>
      <c r="Z17" s="12"/>
      <c r="AA17" s="12"/>
      <c r="AB17" s="13">
        <f t="shared" si="0"/>
        <v>8.8125</v>
      </c>
    </row>
    <row r="18" spans="1:28" ht="15" customHeight="1">
      <c r="A18" s="6">
        <v>14</v>
      </c>
      <c r="B18" s="40" t="s">
        <v>17</v>
      </c>
      <c r="C18" s="43">
        <v>9</v>
      </c>
      <c r="D18" s="43"/>
      <c r="E18" s="43">
        <v>9</v>
      </c>
      <c r="F18" s="43">
        <v>9</v>
      </c>
      <c r="G18" s="43">
        <v>9</v>
      </c>
      <c r="H18" s="43">
        <v>9</v>
      </c>
      <c r="I18" s="43">
        <v>6</v>
      </c>
      <c r="J18" s="43">
        <v>9</v>
      </c>
      <c r="K18" s="43">
        <v>5</v>
      </c>
      <c r="L18" s="43">
        <v>6</v>
      </c>
      <c r="M18" s="43">
        <v>9</v>
      </c>
      <c r="N18" s="43">
        <v>9</v>
      </c>
      <c r="O18" s="43">
        <v>10</v>
      </c>
      <c r="P18" s="45">
        <v>12</v>
      </c>
      <c r="Q18" s="45"/>
      <c r="R18" s="43">
        <v>9</v>
      </c>
      <c r="S18" s="43">
        <v>9</v>
      </c>
      <c r="T18" s="43">
        <v>9</v>
      </c>
      <c r="U18" s="12"/>
      <c r="V18" s="12"/>
      <c r="W18" s="12"/>
      <c r="X18" s="12"/>
      <c r="Y18" s="12"/>
      <c r="Z18" s="12"/>
      <c r="AA18" s="12"/>
      <c r="AB18" s="13">
        <f t="shared" si="0"/>
        <v>8.625</v>
      </c>
    </row>
    <row r="19" spans="1:28" ht="15" customHeight="1">
      <c r="A19" s="10">
        <v>15</v>
      </c>
      <c r="B19" s="40" t="s">
        <v>16</v>
      </c>
      <c r="C19" s="43">
        <v>10</v>
      </c>
      <c r="D19" s="43"/>
      <c r="E19" s="43">
        <v>10</v>
      </c>
      <c r="F19" s="43">
        <v>9</v>
      </c>
      <c r="G19" s="43">
        <v>9</v>
      </c>
      <c r="H19" s="43">
        <v>10</v>
      </c>
      <c r="I19" s="43">
        <v>7</v>
      </c>
      <c r="J19" s="43">
        <v>11</v>
      </c>
      <c r="K19" s="43">
        <v>8</v>
      </c>
      <c r="L19" s="43">
        <v>9</v>
      </c>
      <c r="M19" s="43">
        <v>10</v>
      </c>
      <c r="N19" s="43">
        <v>9</v>
      </c>
      <c r="O19" s="43">
        <v>10</v>
      </c>
      <c r="P19" s="45">
        <v>12</v>
      </c>
      <c r="Q19" s="45"/>
      <c r="R19" s="43">
        <v>10</v>
      </c>
      <c r="S19" s="43">
        <v>10</v>
      </c>
      <c r="T19" s="43">
        <v>9</v>
      </c>
      <c r="U19" s="12"/>
      <c r="V19" s="12"/>
      <c r="W19" s="12"/>
      <c r="X19" s="12"/>
      <c r="Y19" s="12"/>
      <c r="Z19" s="12"/>
      <c r="AA19" s="12"/>
      <c r="AB19" s="13">
        <f t="shared" si="0"/>
        <v>9.5625</v>
      </c>
    </row>
    <row r="20" spans="1:28" ht="15" customHeight="1">
      <c r="A20" s="6">
        <v>16</v>
      </c>
      <c r="B20" s="40" t="s">
        <v>15</v>
      </c>
      <c r="C20" s="43">
        <v>10</v>
      </c>
      <c r="D20" s="43"/>
      <c r="E20" s="43">
        <v>9</v>
      </c>
      <c r="F20" s="43">
        <v>10</v>
      </c>
      <c r="G20" s="43">
        <v>9</v>
      </c>
      <c r="H20" s="43">
        <v>9</v>
      </c>
      <c r="I20" s="43">
        <v>7</v>
      </c>
      <c r="J20" s="43">
        <v>10</v>
      </c>
      <c r="K20" s="43">
        <v>10</v>
      </c>
      <c r="L20" s="43">
        <v>8</v>
      </c>
      <c r="M20" s="43">
        <v>9</v>
      </c>
      <c r="N20" s="43">
        <v>9</v>
      </c>
      <c r="O20" s="43">
        <v>10</v>
      </c>
      <c r="P20" s="45">
        <v>12</v>
      </c>
      <c r="Q20" s="45"/>
      <c r="R20" s="43">
        <v>9</v>
      </c>
      <c r="S20" s="43">
        <v>9</v>
      </c>
      <c r="T20" s="43">
        <v>9</v>
      </c>
      <c r="U20" s="11"/>
      <c r="V20" s="11"/>
      <c r="W20" s="11"/>
      <c r="X20" s="11"/>
      <c r="Y20" s="11"/>
      <c r="Z20" s="11"/>
      <c r="AA20" s="11"/>
      <c r="AB20" s="13">
        <f t="shared" si="0"/>
        <v>9.3125</v>
      </c>
    </row>
    <row r="21" spans="1:28" ht="15" customHeight="1">
      <c r="A21" s="6">
        <v>17</v>
      </c>
      <c r="B21" s="40" t="s">
        <v>14</v>
      </c>
      <c r="C21" s="43">
        <v>9</v>
      </c>
      <c r="D21" s="43"/>
      <c r="E21" s="43">
        <v>8</v>
      </c>
      <c r="F21" s="43">
        <v>10</v>
      </c>
      <c r="G21" s="43">
        <v>9</v>
      </c>
      <c r="H21" s="43">
        <v>7</v>
      </c>
      <c r="I21" s="43">
        <v>8</v>
      </c>
      <c r="J21" s="43">
        <v>9</v>
      </c>
      <c r="K21" s="43">
        <v>7</v>
      </c>
      <c r="L21" s="43">
        <v>6</v>
      </c>
      <c r="M21" s="43">
        <v>9</v>
      </c>
      <c r="N21" s="43">
        <v>9</v>
      </c>
      <c r="O21" s="43">
        <v>9</v>
      </c>
      <c r="P21" s="45">
        <v>11</v>
      </c>
      <c r="Q21" s="45"/>
      <c r="R21" s="43">
        <v>7</v>
      </c>
      <c r="S21" s="43">
        <v>9</v>
      </c>
      <c r="T21" s="43">
        <v>9</v>
      </c>
      <c r="U21" s="12"/>
      <c r="V21" s="12"/>
      <c r="W21" s="12"/>
      <c r="X21" s="12"/>
      <c r="Y21" s="12"/>
      <c r="Z21" s="12"/>
      <c r="AA21" s="12"/>
      <c r="AB21" s="13">
        <f t="shared" si="0"/>
        <v>8.5</v>
      </c>
    </row>
    <row r="22" spans="1:28" ht="15" customHeight="1">
      <c r="A22" s="6">
        <v>18</v>
      </c>
      <c r="B22" s="40" t="s">
        <v>35</v>
      </c>
      <c r="C22" s="43">
        <v>10</v>
      </c>
      <c r="D22" s="43"/>
      <c r="E22" s="43">
        <v>10</v>
      </c>
      <c r="F22" s="43">
        <v>11</v>
      </c>
      <c r="G22" s="43">
        <v>11</v>
      </c>
      <c r="H22" s="43">
        <v>9</v>
      </c>
      <c r="I22" s="43">
        <v>10</v>
      </c>
      <c r="J22" s="43">
        <v>11</v>
      </c>
      <c r="K22" s="43">
        <v>10</v>
      </c>
      <c r="L22" s="43">
        <v>8</v>
      </c>
      <c r="M22" s="43">
        <v>10</v>
      </c>
      <c r="N22" s="43">
        <v>9</v>
      </c>
      <c r="O22" s="43">
        <v>10</v>
      </c>
      <c r="P22" s="45">
        <v>12</v>
      </c>
      <c r="Q22" s="45"/>
      <c r="R22" s="43">
        <v>9</v>
      </c>
      <c r="S22" s="43">
        <v>10</v>
      </c>
      <c r="T22" s="43">
        <v>10</v>
      </c>
      <c r="U22" s="12"/>
      <c r="V22" s="12"/>
      <c r="W22" s="12"/>
      <c r="X22" s="12"/>
      <c r="Y22" s="12"/>
      <c r="Z22" s="12"/>
      <c r="AA22" s="12"/>
      <c r="AB22" s="13">
        <f t="shared" si="0"/>
        <v>10</v>
      </c>
    </row>
    <row r="23" spans="1:28" ht="15" customHeight="1">
      <c r="A23" s="6">
        <v>19</v>
      </c>
      <c r="B23" s="40" t="s">
        <v>13</v>
      </c>
      <c r="C23" s="43">
        <v>9</v>
      </c>
      <c r="D23" s="43"/>
      <c r="E23" s="43">
        <v>8</v>
      </c>
      <c r="F23" s="43">
        <v>8</v>
      </c>
      <c r="G23" s="43">
        <v>8</v>
      </c>
      <c r="H23" s="43">
        <v>7</v>
      </c>
      <c r="I23" s="43">
        <v>7</v>
      </c>
      <c r="J23" s="43">
        <v>8</v>
      </c>
      <c r="K23" s="43">
        <v>6</v>
      </c>
      <c r="L23" s="43">
        <v>6</v>
      </c>
      <c r="M23" s="43">
        <v>10</v>
      </c>
      <c r="N23" s="43">
        <v>8</v>
      </c>
      <c r="O23" s="43">
        <v>9</v>
      </c>
      <c r="P23" s="45">
        <v>12</v>
      </c>
      <c r="Q23" s="45"/>
      <c r="R23" s="43">
        <v>7</v>
      </c>
      <c r="S23" s="43">
        <v>8</v>
      </c>
      <c r="T23" s="43">
        <v>8</v>
      </c>
      <c r="U23" s="12"/>
      <c r="V23" s="12"/>
      <c r="W23" s="12"/>
      <c r="X23" s="12"/>
      <c r="Y23" s="12"/>
      <c r="Z23" s="12"/>
      <c r="AA23" s="12"/>
      <c r="AB23" s="13">
        <f t="shared" si="0"/>
        <v>8.0625</v>
      </c>
    </row>
    <row r="24" spans="1:28" ht="16.5" customHeight="1">
      <c r="A24" s="6">
        <v>20</v>
      </c>
      <c r="B24" s="40" t="s">
        <v>28</v>
      </c>
      <c r="C24" s="43">
        <v>11</v>
      </c>
      <c r="D24" s="43"/>
      <c r="E24" s="43">
        <v>10</v>
      </c>
      <c r="F24" s="43">
        <v>9</v>
      </c>
      <c r="G24" s="43">
        <v>11</v>
      </c>
      <c r="H24" s="43">
        <v>9</v>
      </c>
      <c r="I24" s="43">
        <v>9</v>
      </c>
      <c r="J24" s="43">
        <v>10</v>
      </c>
      <c r="K24" s="43">
        <v>8</v>
      </c>
      <c r="L24" s="43">
        <v>9</v>
      </c>
      <c r="M24" s="43">
        <v>10</v>
      </c>
      <c r="N24" s="43">
        <v>9</v>
      </c>
      <c r="O24" s="43">
        <v>11</v>
      </c>
      <c r="P24" s="45">
        <v>12</v>
      </c>
      <c r="Q24" s="45"/>
      <c r="R24" s="43">
        <v>9</v>
      </c>
      <c r="S24" s="43">
        <v>10</v>
      </c>
      <c r="T24" s="43">
        <v>11</v>
      </c>
      <c r="U24" s="12"/>
      <c r="V24" s="12"/>
      <c r="W24" s="12"/>
      <c r="X24" s="12"/>
      <c r="Y24" s="12"/>
      <c r="Z24" s="12"/>
      <c r="AA24" s="12"/>
      <c r="AB24" s="13">
        <f t="shared" si="0"/>
        <v>9.875</v>
      </c>
    </row>
    <row r="25" spans="1:28" ht="15.75" customHeight="1">
      <c r="A25" s="6">
        <v>21</v>
      </c>
      <c r="B25" s="40" t="s">
        <v>36</v>
      </c>
      <c r="C25" s="43">
        <v>10</v>
      </c>
      <c r="D25" s="43"/>
      <c r="E25" s="43">
        <v>9</v>
      </c>
      <c r="F25" s="43">
        <v>9</v>
      </c>
      <c r="G25" s="43">
        <v>9</v>
      </c>
      <c r="H25" s="43">
        <v>9</v>
      </c>
      <c r="I25" s="43">
        <v>6</v>
      </c>
      <c r="J25" s="43">
        <v>10</v>
      </c>
      <c r="K25" s="43">
        <v>7</v>
      </c>
      <c r="L25" s="43">
        <v>9</v>
      </c>
      <c r="M25" s="43">
        <v>9</v>
      </c>
      <c r="N25" s="43">
        <v>9</v>
      </c>
      <c r="O25" s="43">
        <v>10</v>
      </c>
      <c r="P25" s="45">
        <v>12</v>
      </c>
      <c r="Q25" s="45"/>
      <c r="R25" s="43">
        <v>9</v>
      </c>
      <c r="S25" s="43">
        <v>9</v>
      </c>
      <c r="T25" s="43">
        <v>9</v>
      </c>
      <c r="U25" s="12"/>
      <c r="V25" s="12"/>
      <c r="W25" s="12"/>
      <c r="X25" s="12"/>
      <c r="Y25" s="12"/>
      <c r="Z25" s="12"/>
      <c r="AA25" s="12"/>
      <c r="AB25" s="13">
        <f t="shared" si="0"/>
        <v>9.0625</v>
      </c>
    </row>
    <row r="26" spans="1:35" ht="15" customHeight="1">
      <c r="A26" s="6">
        <v>22</v>
      </c>
      <c r="B26" s="40" t="s">
        <v>29</v>
      </c>
      <c r="C26" s="46">
        <v>11</v>
      </c>
      <c r="D26" s="46"/>
      <c r="E26" s="46">
        <v>11</v>
      </c>
      <c r="F26" s="46">
        <v>10</v>
      </c>
      <c r="G26" s="46">
        <v>11</v>
      </c>
      <c r="H26" s="46">
        <v>10</v>
      </c>
      <c r="I26" s="46">
        <v>10</v>
      </c>
      <c r="J26" s="46">
        <v>10</v>
      </c>
      <c r="K26" s="46">
        <v>10</v>
      </c>
      <c r="L26" s="46">
        <v>10</v>
      </c>
      <c r="M26" s="46">
        <v>11</v>
      </c>
      <c r="N26" s="46">
        <v>10</v>
      </c>
      <c r="O26" s="46">
        <v>11</v>
      </c>
      <c r="P26" s="47">
        <v>12</v>
      </c>
      <c r="Q26" s="47"/>
      <c r="R26" s="46">
        <v>10</v>
      </c>
      <c r="S26" s="46">
        <v>11</v>
      </c>
      <c r="T26" s="46">
        <v>11</v>
      </c>
      <c r="U26" s="14"/>
      <c r="V26" s="14"/>
      <c r="W26" s="14"/>
      <c r="X26" s="14"/>
      <c r="Y26" s="14"/>
      <c r="Z26" s="14"/>
      <c r="AA26" s="14"/>
      <c r="AB26" s="15">
        <f t="shared" si="0"/>
        <v>10.5625</v>
      </c>
      <c r="AC26" s="4"/>
      <c r="AD26" s="4"/>
      <c r="AE26" s="4"/>
      <c r="AF26" s="4"/>
      <c r="AG26" s="4"/>
      <c r="AH26" s="4"/>
      <c r="AI26" s="4"/>
    </row>
    <row r="27" spans="1:28" ht="15" customHeight="1">
      <c r="A27" s="6">
        <v>23</v>
      </c>
      <c r="B27" s="40" t="s">
        <v>37</v>
      </c>
      <c r="C27" s="43">
        <v>9</v>
      </c>
      <c r="D27" s="43"/>
      <c r="E27" s="43">
        <v>10</v>
      </c>
      <c r="F27" s="43">
        <v>10</v>
      </c>
      <c r="G27" s="43">
        <v>10</v>
      </c>
      <c r="H27" s="43">
        <v>9</v>
      </c>
      <c r="I27" s="43">
        <v>8</v>
      </c>
      <c r="J27" s="43">
        <v>9</v>
      </c>
      <c r="K27" s="43">
        <v>9</v>
      </c>
      <c r="L27" s="43">
        <v>9</v>
      </c>
      <c r="M27" s="43">
        <v>11</v>
      </c>
      <c r="N27" s="43">
        <v>9</v>
      </c>
      <c r="O27" s="43">
        <v>10</v>
      </c>
      <c r="P27" s="45">
        <v>12</v>
      </c>
      <c r="Q27" s="45"/>
      <c r="R27" s="43">
        <v>9</v>
      </c>
      <c r="S27" s="43">
        <v>10</v>
      </c>
      <c r="T27" s="43">
        <v>10</v>
      </c>
      <c r="U27" s="12"/>
      <c r="V27" s="12"/>
      <c r="W27" s="12"/>
      <c r="X27" s="12"/>
      <c r="Y27" s="12"/>
      <c r="Z27" s="12"/>
      <c r="AA27" s="12"/>
      <c r="AB27" s="13">
        <f t="shared" si="0"/>
        <v>9.625</v>
      </c>
    </row>
    <row r="28" spans="1:35" ht="15" customHeight="1">
      <c r="A28" s="6">
        <v>24</v>
      </c>
      <c r="B28" s="40" t="s">
        <v>30</v>
      </c>
      <c r="C28" s="54" t="s">
        <v>31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"/>
      <c r="AD28" s="5"/>
      <c r="AE28" s="5"/>
      <c r="AF28" s="5"/>
      <c r="AG28" s="5"/>
      <c r="AH28" s="5"/>
      <c r="AI28" s="5"/>
    </row>
    <row r="30" spans="1:19" ht="15.75">
      <c r="A30" s="4" t="s">
        <v>42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1:28" ht="15">
      <c r="U31" s="8"/>
      <c r="V31" s="8"/>
      <c r="W31" s="8"/>
      <c r="X31" s="8"/>
      <c r="Y31" s="8"/>
      <c r="Z31" s="8"/>
      <c r="AA31" s="8"/>
      <c r="AB31" s="8"/>
    </row>
    <row r="32" spans="1:29" ht="15.75">
      <c r="A32" s="5" t="s">
        <v>58</v>
      </c>
      <c r="B32" s="5"/>
      <c r="C32" s="5"/>
      <c r="D32" s="5"/>
      <c r="E32" s="5"/>
      <c r="F32" s="5"/>
      <c r="G32" s="5"/>
      <c r="W32" s="8"/>
      <c r="X32" s="8"/>
      <c r="Y32" s="8"/>
      <c r="Z32" s="8"/>
      <c r="AA32" s="8"/>
      <c r="AB32" s="8"/>
      <c r="AC32" s="8"/>
    </row>
    <row r="33" spans="21:28" ht="15">
      <c r="U33" s="8"/>
      <c r="V33" s="8"/>
      <c r="W33" s="8"/>
      <c r="X33" s="8"/>
      <c r="Y33" s="8"/>
      <c r="Z33" s="8"/>
      <c r="AA33" s="8"/>
      <c r="AB33" s="8"/>
    </row>
    <row r="40" spans="9:11" ht="15.75">
      <c r="I40" s="5"/>
      <c r="J40" s="5"/>
      <c r="K40" s="5"/>
    </row>
  </sheetData>
  <sheetProtection/>
  <mergeCells count="24">
    <mergeCell ref="C28:AB28"/>
    <mergeCell ref="A1:AB1"/>
    <mergeCell ref="P3:P4"/>
    <mergeCell ref="Q3:Q4"/>
    <mergeCell ref="R3:T3"/>
    <mergeCell ref="AB3:AB4"/>
    <mergeCell ref="AH3:AH4"/>
    <mergeCell ref="AM3:AM4"/>
    <mergeCell ref="J3:J4"/>
    <mergeCell ref="K3:K4"/>
    <mergeCell ref="L3:L4"/>
    <mergeCell ref="M3:M4"/>
    <mergeCell ref="N3:N4"/>
    <mergeCell ref="O3:O4"/>
    <mergeCell ref="A2:AB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3" right="0.2362204724409449" top="0.37" bottom="0.1968503937007874" header="0.19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Жека</dc:creator>
  <cp:keywords/>
  <dc:description/>
  <cp:lastModifiedBy>mizii</cp:lastModifiedBy>
  <cp:lastPrinted>2012-01-02T19:09:51Z</cp:lastPrinted>
  <dcterms:created xsi:type="dcterms:W3CDTF">2010-01-14T13:27:04Z</dcterms:created>
  <dcterms:modified xsi:type="dcterms:W3CDTF">2012-05-17T08:30:24Z</dcterms:modified>
  <cp:category/>
  <cp:version/>
  <cp:contentType/>
  <cp:contentStatus/>
</cp:coreProperties>
</file>