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семестр'!$A$1:$N$37</definedName>
    <definedName name="_xlnm.Print_Area" localSheetId="1">'ІІ семестр'!$A$1:$T$38</definedName>
  </definedNames>
  <calcPr fullCalcOnLoad="1"/>
</workbook>
</file>

<file path=xl/sharedStrings.xml><?xml version="1.0" encoding="utf-8"?>
<sst xmlns="http://schemas.openxmlformats.org/spreadsheetml/2006/main" count="116" uniqueCount="63">
  <si>
    <t>ПІБ</t>
  </si>
  <si>
    <t>Середній бал</t>
  </si>
  <si>
    <t>№
П/П</t>
  </si>
  <si>
    <t>Діловодство</t>
  </si>
  <si>
    <t>Основи правових знань</t>
  </si>
  <si>
    <t>Офісна техніка</t>
  </si>
  <si>
    <t>Комп'юторні технології</t>
  </si>
  <si>
    <t>Основи галузевої економіки підприємства</t>
  </si>
  <si>
    <t>Інформаційні технології</t>
  </si>
  <si>
    <t>Охорона праці</t>
  </si>
  <si>
    <t>Іноземна мова за професійним спрямуанням</t>
  </si>
  <si>
    <t xml:space="preserve">Етика та психологія ділових відносин </t>
  </si>
  <si>
    <t>Фізична культура і здоровя</t>
  </si>
  <si>
    <t xml:space="preserve">Майстер в/н                                                                             </t>
  </si>
  <si>
    <t>Л.В.Петрович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</si>
  <si>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</si>
  <si>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</si>
  <si>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>Закатей Яна Михайлівна</t>
  </si>
  <si>
    <t>Кобзар Римма Миколаївна</t>
  </si>
  <si>
    <t>Корноушенко Марія Анатоліївна</t>
  </si>
  <si>
    <t>Кохтачова Марія Миколаївна</t>
  </si>
  <si>
    <t>Крутій Ірина Сергіївна</t>
  </si>
  <si>
    <t>Кутова Тетяна Миколаївна</t>
  </si>
  <si>
    <t xml:space="preserve">Кучер Олена Сергіївна </t>
  </si>
  <si>
    <t>Литвененко Анна Михайлівна</t>
  </si>
  <si>
    <t>Лущик Ольга Миколаївна</t>
  </si>
  <si>
    <t>Рудник Олена Володимирівна</t>
  </si>
  <si>
    <t>Саїв Іванна Олегівна</t>
  </si>
  <si>
    <t>Скулова Сніжана Юріївна</t>
  </si>
  <si>
    <t xml:space="preserve">Сребнюк Руслана Михайлівна </t>
  </si>
  <si>
    <t>Стратонова Даря Іванівна</t>
  </si>
  <si>
    <t xml:space="preserve">Сьомака Леся Василівна </t>
  </si>
  <si>
    <t>Ткаченко Катерина Михайлівна</t>
  </si>
  <si>
    <t xml:space="preserve">Фесан Христина Олегівна </t>
  </si>
  <si>
    <t>О.М.Лущик</t>
  </si>
  <si>
    <t>Агрич Ірина Сергіївна</t>
  </si>
  <si>
    <t>Баликіна ІринаОлександрівна</t>
  </si>
  <si>
    <t>Боровець Анжела Анатоліївна</t>
  </si>
  <si>
    <t>Винарчик Юлія Іванівна</t>
  </si>
  <si>
    <t>Гонишнюк Максим Валерійович</t>
  </si>
  <si>
    <t>Димитришина Тетяна Сергіївна</t>
  </si>
  <si>
    <t>Дорош Оксана Федорівна</t>
  </si>
  <si>
    <t>Железко Вероніка Валеріївна</t>
  </si>
  <si>
    <t>Іскоростенська Наталія Олександрівна</t>
  </si>
  <si>
    <t>Карпенчук Катерина Василівна</t>
  </si>
  <si>
    <t>Коваленко Вікторія Вікторівна</t>
  </si>
  <si>
    <t>Коваленко Христина Олександрівна</t>
  </si>
  <si>
    <t>Українське ділове мовлення т</t>
  </si>
  <si>
    <t xml:space="preserve">   </t>
  </si>
  <si>
    <t>Шищенко Наталя Ярославівна</t>
  </si>
  <si>
    <t>зарах</t>
  </si>
  <si>
    <t>зара</t>
  </si>
  <si>
    <r>
      <t>АТЕСТАЦІЙНИЙ ЛИСТ ГРУПИ №Т-5</t>
    </r>
    <r>
      <rPr>
        <b/>
        <sz val="18"/>
        <rFont val="Arial Cyr"/>
        <family val="0"/>
      </rPr>
      <t xml:space="preserve">
</t>
    </r>
    <r>
      <rPr>
        <b/>
        <sz val="18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ЗА І ПІВРІЧЧЯ 2011-2012 н.р.</t>
    </r>
  </si>
  <si>
    <t xml:space="preserve"> </t>
  </si>
  <si>
    <r>
      <t xml:space="preserve">     </t>
    </r>
    <r>
      <rPr>
        <sz val="14"/>
        <color indexed="8"/>
        <rFont val="Times New Roman"/>
        <family val="1"/>
      </rPr>
      <t xml:space="preserve">30      Шищенко Наталя Ярославівна </t>
    </r>
  </si>
  <si>
    <t>Психологія роботи з людьми</t>
  </si>
  <si>
    <r>
      <t xml:space="preserve"> </t>
    </r>
    <r>
      <rPr>
        <b/>
        <sz val="14"/>
        <rFont val="Times New Roman"/>
        <family val="1"/>
      </rPr>
      <t xml:space="preserve">Документаційне забезпечення управління </t>
    </r>
  </si>
  <si>
    <t>Основи рекламного маркетингу та дизайну</t>
  </si>
  <si>
    <t>Організація обслуговування відвідувачів</t>
  </si>
  <si>
    <t>Планування , організації і технології з людьми</t>
  </si>
  <si>
    <t>ПДР</t>
  </si>
  <si>
    <t>ГРУПИ № Т-7 ЗА  2011/2012 Н.Р.</t>
  </si>
  <si>
    <t>АТЕСТАЦІЙНИЙ ЛИСТ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</si>
</sst>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Elephant"/>
      <family val="1"/>
    </font>
    <font>
      <b/>
      <sz val="18"/>
      <name val="Elephant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8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13" borderId="1" applyNumberFormat="0" applyAlignment="0" applyProtection="0"/>
    <xf numFmtId="0" fontId="48" fillId="44" borderId="2" applyNumberFormat="0" applyAlignment="0" applyProtection="0"/>
    <xf numFmtId="0" fontId="49" fillId="45" borderId="3" applyNumberFormat="0" applyAlignment="0" applyProtection="0"/>
    <xf numFmtId="0" fontId="50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51" fillId="0" borderId="8" applyNumberFormat="0" applyFill="0" applyAlignment="0" applyProtection="0"/>
    <xf numFmtId="0" fontId="9" fillId="46" borderId="9" applyNumberFormat="0" applyAlignment="0" applyProtection="0"/>
    <xf numFmtId="0" fontId="52" fillId="47" borderId="10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1" fillId="49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11" applyNumberFormat="0" applyFill="0" applyAlignment="0" applyProtection="0"/>
    <xf numFmtId="0" fontId="55" fillId="50" borderId="0" applyNumberFormat="0" applyBorder="0" applyAlignment="0" applyProtection="0"/>
    <xf numFmtId="0" fontId="14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" fillId="52" borderId="13" applyNumberFormat="0" applyFont="0" applyAlignment="0" applyProtection="0"/>
    <xf numFmtId="9" fontId="0" fillId="0" borderId="0" applyFont="0" applyFill="0" applyBorder="0" applyAlignment="0" applyProtection="0"/>
    <xf numFmtId="0" fontId="15" fillId="49" borderId="14" applyNumberFormat="0" applyAlignment="0" applyProtection="0"/>
    <xf numFmtId="0" fontId="57" fillId="0" borderId="15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5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83" applyFont="1">
      <alignment/>
      <protection/>
    </xf>
    <xf numFmtId="0" fontId="21" fillId="0" borderId="0" xfId="83" applyFont="1">
      <alignment/>
      <protection/>
    </xf>
    <xf numFmtId="0" fontId="24" fillId="0" borderId="0" xfId="84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5" fillId="0" borderId="0" xfId="84" applyFont="1" applyFill="1" applyBorder="1" applyAlignment="1">
      <alignment horizontal="center" vertical="center" wrapText="1"/>
      <protection/>
    </xf>
    <xf numFmtId="0" fontId="25" fillId="0" borderId="0" xfId="83" applyFont="1" applyFill="1" applyBorder="1" applyAlignment="1">
      <alignment horizontal="center" vertical="center" wrapText="1"/>
      <protection/>
    </xf>
    <xf numFmtId="0" fontId="23" fillId="0" borderId="0" xfId="84" applyFont="1" applyFill="1" applyBorder="1" applyAlignment="1">
      <alignment horizontal="center" vertical="center" wrapText="1"/>
      <protection/>
    </xf>
    <xf numFmtId="0" fontId="23" fillId="0" borderId="0" xfId="83" applyFont="1" applyFill="1" applyBorder="1" applyAlignment="1">
      <alignment horizontal="center" vertical="center" wrapText="1"/>
      <protection/>
    </xf>
    <xf numFmtId="0" fontId="23" fillId="0" borderId="0" xfId="82" applyFont="1" applyFill="1" applyBorder="1" applyAlignment="1">
      <alignment horizontal="center" vertical="center" wrapText="1"/>
      <protection/>
    </xf>
    <xf numFmtId="0" fontId="19" fillId="0" borderId="0" xfId="83" applyFont="1" applyBorder="1">
      <alignment/>
      <protection/>
    </xf>
    <xf numFmtId="0" fontId="22" fillId="0" borderId="0" xfId="83" applyFont="1" applyBorder="1" applyAlignment="1">
      <alignment horizontal="left" wrapText="1"/>
      <protection/>
    </xf>
    <xf numFmtId="0" fontId="21" fillId="0" borderId="0" xfId="83" applyFont="1" applyBorder="1">
      <alignment/>
      <protection/>
    </xf>
    <xf numFmtId="0" fontId="27" fillId="55" borderId="16" xfId="84" applyFont="1" applyFill="1" applyBorder="1" applyAlignment="1">
      <alignment horizontal="center" vertical="center" textRotation="90" wrapText="1"/>
      <protection/>
    </xf>
    <xf numFmtId="0" fontId="28" fillId="0" borderId="16" xfId="83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 wrapText="1"/>
    </xf>
    <xf numFmtId="173" fontId="28" fillId="56" borderId="16" xfId="83" applyNumberFormat="1" applyFont="1" applyFill="1" applyBorder="1" applyAlignment="1">
      <alignment horizontal="center" vertical="center"/>
      <protection/>
    </xf>
    <xf numFmtId="0" fontId="28" fillId="57" borderId="16" xfId="83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60" fillId="56" borderId="16" xfId="83" applyFont="1" applyFill="1" applyBorder="1" applyAlignment="1">
      <alignment horizontal="center" vertical="center" textRotation="90" wrapText="1"/>
      <protection/>
    </xf>
    <xf numFmtId="0" fontId="29" fillId="0" borderId="16" xfId="83" applyFont="1" applyBorder="1" applyAlignment="1">
      <alignment horizontal="left"/>
      <protection/>
    </xf>
    <xf numFmtId="0" fontId="27" fillId="53" borderId="16" xfId="83" applyFont="1" applyFill="1" applyBorder="1" applyAlignment="1">
      <alignment horizontal="center" vertical="center" wrapText="1"/>
      <protection/>
    </xf>
    <xf numFmtId="0" fontId="27" fillId="53" borderId="16" xfId="83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left" wrapText="1"/>
    </xf>
    <xf numFmtId="0" fontId="29" fillId="0" borderId="16" xfId="83" applyFont="1" applyBorder="1" applyAlignment="1">
      <alignment horizontal="center"/>
      <protection/>
    </xf>
    <xf numFmtId="0" fontId="21" fillId="0" borderId="16" xfId="83" applyFont="1" applyBorder="1" applyAlignment="1">
      <alignment horizontal="center"/>
      <protection/>
    </xf>
    <xf numFmtId="0" fontId="29" fillId="0" borderId="16" xfId="83" applyFont="1" applyBorder="1" applyAlignment="1">
      <alignment horizontal="center" vertical="center"/>
      <protection/>
    </xf>
    <xf numFmtId="173" fontId="29" fillId="58" borderId="16" xfId="83" applyNumberFormat="1" applyFont="1" applyFill="1" applyBorder="1" applyAlignment="1">
      <alignment horizontal="center" vertical="center"/>
      <protection/>
    </xf>
    <xf numFmtId="0" fontId="29" fillId="58" borderId="16" xfId="83" applyFont="1" applyFill="1" applyBorder="1" applyAlignment="1">
      <alignment horizontal="center" vertical="center"/>
      <protection/>
    </xf>
    <xf numFmtId="0" fontId="30" fillId="0" borderId="17" xfId="0" applyFont="1" applyBorder="1" applyAlignment="1">
      <alignment/>
    </xf>
    <xf numFmtId="0" fontId="31" fillId="0" borderId="0" xfId="83" applyFont="1" applyAlignment="1">
      <alignment/>
      <protection/>
    </xf>
    <xf numFmtId="0" fontId="33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61" fillId="57" borderId="16" xfId="83" applyFont="1" applyFill="1" applyBorder="1" applyAlignment="1">
      <alignment horizontal="center" vertical="center"/>
      <protection/>
    </xf>
    <xf numFmtId="0" fontId="61" fillId="0" borderId="16" xfId="0" applyFont="1" applyBorder="1" applyAlignment="1">
      <alignment horizontal="left" wrapText="1"/>
    </xf>
    <xf numFmtId="0" fontId="61" fillId="0" borderId="16" xfId="0" applyFont="1" applyBorder="1" applyAlignment="1">
      <alignment horizontal="center" vertical="center" wrapText="1"/>
    </xf>
    <xf numFmtId="173" fontId="61" fillId="56" borderId="16" xfId="83" applyNumberFormat="1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73" fontId="26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1" fontId="28" fillId="58" borderId="16" xfId="83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83" applyFont="1" applyBorder="1" applyAlignment="1">
      <alignment horizontal="center" vertical="center"/>
      <protection/>
    </xf>
    <xf numFmtId="0" fontId="21" fillId="0" borderId="16" xfId="83" applyFont="1" applyBorder="1" applyAlignment="1">
      <alignment vertical="center"/>
      <protection/>
    </xf>
    <xf numFmtId="0" fontId="62" fillId="0" borderId="16" xfId="83" applyFont="1" applyBorder="1" applyAlignment="1">
      <alignment vertical="center"/>
      <protection/>
    </xf>
    <xf numFmtId="0" fontId="63" fillId="0" borderId="16" xfId="83" applyFont="1" applyBorder="1" applyAlignment="1">
      <alignment vertical="center"/>
      <protection/>
    </xf>
    <xf numFmtId="0" fontId="29" fillId="0" borderId="16" xfId="83" applyFont="1" applyBorder="1" applyAlignment="1">
      <alignment vertical="center"/>
      <protection/>
    </xf>
    <xf numFmtId="0" fontId="21" fillId="0" borderId="16" xfId="83" applyFont="1" applyBorder="1">
      <alignment/>
      <protection/>
    </xf>
    <xf numFmtId="0" fontId="29" fillId="0" borderId="16" xfId="83" applyFont="1" applyBorder="1">
      <alignment/>
      <protection/>
    </xf>
    <xf numFmtId="0" fontId="19" fillId="0" borderId="16" xfId="83" applyFont="1" applyBorder="1" applyAlignment="1">
      <alignment vertical="center"/>
      <protection/>
    </xf>
    <xf numFmtId="0" fontId="64" fillId="0" borderId="16" xfId="83" applyFont="1" applyBorder="1" applyAlignment="1">
      <alignment vertical="center"/>
      <protection/>
    </xf>
    <xf numFmtId="0" fontId="63" fillId="0" borderId="16" xfId="0" applyFont="1" applyBorder="1" applyAlignment="1">
      <alignment vertical="center"/>
    </xf>
    <xf numFmtId="0" fontId="42" fillId="0" borderId="16" xfId="83" applyFont="1" applyBorder="1" applyAlignment="1">
      <alignment horizontal="left" vertical="center" wrapText="1"/>
      <protection/>
    </xf>
    <xf numFmtId="0" fontId="23" fillId="0" borderId="16" xfId="83" applyFont="1" applyFill="1" applyBorder="1" applyAlignment="1">
      <alignment horizontal="center" vertical="center" wrapText="1"/>
      <protection/>
    </xf>
    <xf numFmtId="0" fontId="65" fillId="0" borderId="16" xfId="82" applyFont="1" applyFill="1" applyBorder="1" applyAlignment="1">
      <alignment vertical="center" wrapText="1"/>
      <protection/>
    </xf>
    <xf numFmtId="0" fontId="63" fillId="0" borderId="16" xfId="82" applyFont="1" applyFill="1" applyBorder="1" applyAlignment="1">
      <alignment vertical="center" wrapText="1"/>
      <protection/>
    </xf>
    <xf numFmtId="0" fontId="65" fillId="0" borderId="16" xfId="84" applyFont="1" applyFill="1" applyBorder="1" applyAlignment="1">
      <alignment vertical="center" wrapText="1"/>
      <protection/>
    </xf>
    <xf numFmtId="0" fontId="63" fillId="0" borderId="16" xfId="84" applyFont="1" applyFill="1" applyBorder="1" applyAlignment="1">
      <alignment vertical="center" wrapText="1"/>
      <protection/>
    </xf>
    <xf numFmtId="0" fontId="65" fillId="0" borderId="16" xfId="83" applyFont="1" applyFill="1" applyBorder="1" applyAlignment="1">
      <alignment horizontal="center" vertical="center" wrapText="1"/>
      <protection/>
    </xf>
    <xf numFmtId="0" fontId="0" fillId="0" borderId="0" xfId="0" applyAlignment="1">
      <alignment textRotation="90"/>
    </xf>
    <xf numFmtId="0" fontId="66" fillId="58" borderId="16" xfId="0" applyFont="1" applyFill="1" applyBorder="1" applyAlignment="1">
      <alignment horizontal="center" vertical="center" textRotation="90"/>
    </xf>
    <xf numFmtId="0" fontId="44" fillId="59" borderId="16" xfId="0" applyFont="1" applyFill="1" applyBorder="1" applyAlignment="1">
      <alignment horizontal="center" vertical="center" textRotation="90"/>
    </xf>
    <xf numFmtId="0" fontId="45" fillId="59" borderId="16" xfId="0" applyFont="1" applyFill="1" applyBorder="1" applyAlignment="1">
      <alignment horizontal="left" vertical="center" textRotation="90"/>
    </xf>
    <xf numFmtId="0" fontId="44" fillId="59" borderId="16" xfId="84" applyFont="1" applyFill="1" applyBorder="1" applyAlignment="1">
      <alignment horizontal="center" vertical="center" textRotation="90" wrapText="1"/>
      <protection/>
    </xf>
    <xf numFmtId="0" fontId="44" fillId="59" borderId="16" xfId="0" applyFont="1" applyFill="1" applyBorder="1" applyAlignment="1">
      <alignment textRotation="90"/>
    </xf>
    <xf numFmtId="0" fontId="27" fillId="59" borderId="16" xfId="83" applyFont="1" applyFill="1" applyBorder="1" applyAlignment="1">
      <alignment horizontal="center" vertical="center" textRotation="90" wrapText="1"/>
      <protection/>
    </xf>
    <xf numFmtId="0" fontId="27" fillId="60" borderId="16" xfId="84" applyFont="1" applyFill="1" applyBorder="1" applyAlignment="1">
      <alignment horizontal="center" vertical="center" textRotation="90" wrapText="1"/>
      <protection/>
    </xf>
    <xf numFmtId="0" fontId="27" fillId="59" borderId="16" xfId="83" applyFont="1" applyFill="1" applyBorder="1" applyAlignment="1">
      <alignment horizontal="center" vertical="center"/>
      <protection/>
    </xf>
    <xf numFmtId="0" fontId="27" fillId="59" borderId="16" xfId="83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'язана клітинка" xfId="74"/>
    <cellStyle name="Итог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ый" xfId="80"/>
    <cellStyle name="Обчислення" xfId="81"/>
    <cellStyle name="Обычный_група 24" xfId="82"/>
    <cellStyle name="Обычный_Лист1" xfId="83"/>
    <cellStyle name="Обычный_Лист1_1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Normal="75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8.25390625" style="0" customWidth="1"/>
    <col min="2" max="2" width="45.75390625" style="0" customWidth="1"/>
    <col min="3" max="8" width="5.00390625" style="0" bestFit="1" customWidth="1"/>
    <col min="10" max="10" width="5.00390625" style="0" bestFit="1" customWidth="1"/>
    <col min="13" max="13" width="6.75390625" style="0" customWidth="1"/>
    <col min="14" max="14" width="8.25390625" style="0" bestFit="1" customWidth="1"/>
    <col min="15" max="15" width="3.75390625" style="0" customWidth="1"/>
    <col min="16" max="16" width="4.375" style="0" customWidth="1"/>
    <col min="17" max="17" width="3.25390625" style="0" customWidth="1"/>
  </cols>
  <sheetData>
    <row r="1" spans="1:18" ht="75.7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6"/>
      <c r="P1" s="37"/>
      <c r="Q1" s="35"/>
      <c r="R1" s="1"/>
    </row>
    <row r="2" spans="1:18" ht="342.75" customHeight="1">
      <c r="A2" s="26" t="s">
        <v>2</v>
      </c>
      <c r="B2" s="27" t="s">
        <v>0</v>
      </c>
      <c r="C2" s="13" t="s">
        <v>6</v>
      </c>
      <c r="D2" s="13" t="s">
        <v>5</v>
      </c>
      <c r="E2" s="13" t="s">
        <v>3</v>
      </c>
      <c r="F2" s="13" t="s">
        <v>4</v>
      </c>
      <c r="G2" s="13" t="s">
        <v>7</v>
      </c>
      <c r="H2" s="13" t="s">
        <v>8</v>
      </c>
      <c r="I2" s="13" t="s">
        <v>47</v>
      </c>
      <c r="J2" s="13" t="s">
        <v>9</v>
      </c>
      <c r="K2" s="13" t="s">
        <v>10</v>
      </c>
      <c r="L2" s="13" t="s">
        <v>11</v>
      </c>
      <c r="M2" s="13" t="s">
        <v>12</v>
      </c>
      <c r="N2" s="24" t="s">
        <v>1</v>
      </c>
      <c r="O2" s="3"/>
      <c r="P2" s="3"/>
      <c r="Q2" s="3"/>
      <c r="R2" s="4"/>
    </row>
    <row r="3" spans="1:18" ht="18.75">
      <c r="A3" s="14">
        <v>1</v>
      </c>
      <c r="B3" s="28" t="s">
        <v>35</v>
      </c>
      <c r="C3" s="15">
        <v>10</v>
      </c>
      <c r="D3" s="15">
        <v>6</v>
      </c>
      <c r="E3" s="15">
        <v>7</v>
      </c>
      <c r="F3" s="15">
        <v>8</v>
      </c>
      <c r="G3" s="15">
        <v>10</v>
      </c>
      <c r="H3" s="15">
        <v>9</v>
      </c>
      <c r="I3" s="15">
        <v>8</v>
      </c>
      <c r="J3" s="15">
        <v>9</v>
      </c>
      <c r="K3" s="15">
        <v>9</v>
      </c>
      <c r="L3" s="15">
        <v>10</v>
      </c>
      <c r="M3" s="15">
        <v>10</v>
      </c>
      <c r="N3" s="16">
        <f>AVERAGE(C3:M3)</f>
        <v>8.727272727272727</v>
      </c>
      <c r="O3" s="5"/>
      <c r="P3" s="5"/>
      <c r="Q3" s="6"/>
      <c r="R3" s="4"/>
    </row>
    <row r="4" spans="1:18" ht="18.75">
      <c r="A4" s="14">
        <v>2</v>
      </c>
      <c r="B4" s="28" t="s">
        <v>36</v>
      </c>
      <c r="C4" s="15">
        <v>8</v>
      </c>
      <c r="D4" s="15">
        <v>6</v>
      </c>
      <c r="E4" s="15">
        <v>6</v>
      </c>
      <c r="F4" s="15">
        <v>7</v>
      </c>
      <c r="G4" s="15">
        <v>8</v>
      </c>
      <c r="H4" s="15">
        <v>7</v>
      </c>
      <c r="I4" s="15">
        <v>8</v>
      </c>
      <c r="J4" s="15">
        <v>7</v>
      </c>
      <c r="K4" s="15">
        <v>7</v>
      </c>
      <c r="L4" s="15">
        <v>8</v>
      </c>
      <c r="M4" s="15">
        <v>9</v>
      </c>
      <c r="N4" s="16">
        <f aca="true" t="shared" si="0" ref="N4:N31">AVERAGE(C4:M4)</f>
        <v>7.363636363636363</v>
      </c>
      <c r="O4" s="5"/>
      <c r="P4" s="5"/>
      <c r="Q4" s="6"/>
      <c r="R4" s="4" t="s">
        <v>48</v>
      </c>
    </row>
    <row r="5" spans="1:18" ht="17.25" customHeight="1">
      <c r="A5" s="17">
        <v>3</v>
      </c>
      <c r="B5" s="28" t="s">
        <v>37</v>
      </c>
      <c r="C5" s="15">
        <v>8</v>
      </c>
      <c r="D5" s="15">
        <v>8</v>
      </c>
      <c r="E5" s="15">
        <v>8</v>
      </c>
      <c r="F5" s="15">
        <v>9</v>
      </c>
      <c r="G5" s="15">
        <v>8</v>
      </c>
      <c r="H5" s="15">
        <v>9</v>
      </c>
      <c r="I5" s="15">
        <v>9</v>
      </c>
      <c r="J5" s="15">
        <v>9</v>
      </c>
      <c r="K5" s="15">
        <v>9</v>
      </c>
      <c r="L5" s="15">
        <v>8</v>
      </c>
      <c r="M5" s="23" t="s">
        <v>50</v>
      </c>
      <c r="N5" s="16">
        <f t="shared" si="0"/>
        <v>8.5</v>
      </c>
      <c r="O5" s="7"/>
      <c r="P5" s="7"/>
      <c r="Q5" s="8"/>
      <c r="R5" s="4"/>
    </row>
    <row r="6" spans="1:18" ht="18.75">
      <c r="A6" s="14">
        <v>4</v>
      </c>
      <c r="B6" s="28" t="s">
        <v>38</v>
      </c>
      <c r="C6" s="15">
        <v>10</v>
      </c>
      <c r="D6" s="15">
        <v>8</v>
      </c>
      <c r="E6" s="15">
        <v>7</v>
      </c>
      <c r="F6" s="15">
        <v>10</v>
      </c>
      <c r="G6" s="15">
        <v>10</v>
      </c>
      <c r="H6" s="15">
        <v>6</v>
      </c>
      <c r="I6" s="15">
        <v>7</v>
      </c>
      <c r="J6" s="15">
        <v>8</v>
      </c>
      <c r="K6" s="15">
        <v>7</v>
      </c>
      <c r="L6" s="15">
        <v>10</v>
      </c>
      <c r="M6" s="15">
        <v>10</v>
      </c>
      <c r="N6" s="16">
        <f t="shared" si="0"/>
        <v>8.454545454545455</v>
      </c>
      <c r="O6" s="7"/>
      <c r="P6" s="7"/>
      <c r="Q6" s="8"/>
      <c r="R6" s="4"/>
    </row>
    <row r="7" spans="1:18" ht="18.75">
      <c r="A7" s="14">
        <v>5</v>
      </c>
      <c r="B7" s="28" t="s">
        <v>39</v>
      </c>
      <c r="C7" s="15">
        <v>9</v>
      </c>
      <c r="D7" s="15">
        <v>5</v>
      </c>
      <c r="E7" s="15">
        <v>5</v>
      </c>
      <c r="F7" s="15">
        <v>4</v>
      </c>
      <c r="G7" s="15">
        <v>8</v>
      </c>
      <c r="H7" s="15">
        <v>7</v>
      </c>
      <c r="I7" s="15">
        <v>6</v>
      </c>
      <c r="J7" s="15">
        <v>4</v>
      </c>
      <c r="K7" s="15">
        <v>7</v>
      </c>
      <c r="L7" s="15">
        <v>8</v>
      </c>
      <c r="M7" s="15">
        <v>10</v>
      </c>
      <c r="N7" s="16">
        <f t="shared" si="0"/>
        <v>6.636363636363637</v>
      </c>
      <c r="O7" s="7"/>
      <c r="P7" s="7"/>
      <c r="Q7" s="8"/>
      <c r="R7" s="4"/>
    </row>
    <row r="8" spans="1:18" ht="18.75">
      <c r="A8" s="14">
        <v>6</v>
      </c>
      <c r="B8" s="28" t="s">
        <v>40</v>
      </c>
      <c r="C8" s="15">
        <v>10</v>
      </c>
      <c r="D8" s="15">
        <v>8</v>
      </c>
      <c r="E8" s="15">
        <v>7</v>
      </c>
      <c r="F8" s="18">
        <v>9</v>
      </c>
      <c r="G8" s="18">
        <v>10</v>
      </c>
      <c r="H8" s="18">
        <v>7</v>
      </c>
      <c r="I8" s="18">
        <v>8</v>
      </c>
      <c r="J8" s="18">
        <v>10</v>
      </c>
      <c r="K8" s="18">
        <v>7</v>
      </c>
      <c r="L8" s="18">
        <v>9</v>
      </c>
      <c r="M8" s="15">
        <v>10</v>
      </c>
      <c r="N8" s="16">
        <f t="shared" si="0"/>
        <v>8.636363636363637</v>
      </c>
      <c r="O8" s="7"/>
      <c r="P8" s="7"/>
      <c r="Q8" s="8"/>
      <c r="R8" s="4"/>
    </row>
    <row r="9" spans="1:18" ht="18.75" customHeight="1">
      <c r="A9" s="17">
        <v>7</v>
      </c>
      <c r="B9" s="28" t="s">
        <v>41</v>
      </c>
      <c r="C9" s="15">
        <v>10</v>
      </c>
      <c r="D9" s="15">
        <v>8</v>
      </c>
      <c r="E9" s="15">
        <v>6</v>
      </c>
      <c r="F9" s="18">
        <v>8</v>
      </c>
      <c r="G9" s="18">
        <v>9</v>
      </c>
      <c r="H9" s="18">
        <v>8</v>
      </c>
      <c r="I9" s="18">
        <v>7</v>
      </c>
      <c r="J9" s="18">
        <v>7</v>
      </c>
      <c r="K9" s="18">
        <v>7</v>
      </c>
      <c r="L9" s="18">
        <v>9</v>
      </c>
      <c r="M9" s="15">
        <v>12</v>
      </c>
      <c r="N9" s="16">
        <f t="shared" si="0"/>
        <v>8.272727272727273</v>
      </c>
      <c r="O9" s="7"/>
      <c r="P9" s="7"/>
      <c r="Q9" s="8"/>
      <c r="R9" s="4"/>
    </row>
    <row r="10" spans="1:18" ht="18.75">
      <c r="A10" s="17">
        <v>8</v>
      </c>
      <c r="B10" s="28" t="s">
        <v>42</v>
      </c>
      <c r="C10" s="15">
        <v>8</v>
      </c>
      <c r="D10" s="15">
        <v>6</v>
      </c>
      <c r="E10" s="15">
        <v>4</v>
      </c>
      <c r="F10" s="18">
        <v>7</v>
      </c>
      <c r="G10" s="18">
        <v>8</v>
      </c>
      <c r="H10" s="18">
        <v>7</v>
      </c>
      <c r="I10" s="18">
        <v>5</v>
      </c>
      <c r="J10" s="18">
        <v>7</v>
      </c>
      <c r="K10" s="18">
        <v>6</v>
      </c>
      <c r="L10" s="18">
        <v>8</v>
      </c>
      <c r="M10" s="15">
        <v>9</v>
      </c>
      <c r="N10" s="16">
        <f t="shared" si="0"/>
        <v>6.818181818181818</v>
      </c>
      <c r="O10" s="7"/>
      <c r="P10" s="7"/>
      <c r="Q10" s="8"/>
      <c r="R10" s="4"/>
    </row>
    <row r="11" spans="1:18" ht="18.75">
      <c r="A11" s="17">
        <v>9</v>
      </c>
      <c r="B11" s="28" t="s">
        <v>17</v>
      </c>
      <c r="C11" s="15">
        <v>10</v>
      </c>
      <c r="D11" s="15">
        <v>10</v>
      </c>
      <c r="E11" s="15">
        <v>8</v>
      </c>
      <c r="F11" s="18">
        <v>10</v>
      </c>
      <c r="G11" s="18">
        <v>10</v>
      </c>
      <c r="H11" s="18">
        <v>10</v>
      </c>
      <c r="I11" s="18">
        <v>10</v>
      </c>
      <c r="J11" s="18">
        <v>10</v>
      </c>
      <c r="K11" s="18">
        <v>9</v>
      </c>
      <c r="L11" s="18">
        <v>11</v>
      </c>
      <c r="M11" s="15">
        <v>9</v>
      </c>
      <c r="N11" s="16">
        <f t="shared" si="0"/>
        <v>9.727272727272727</v>
      </c>
      <c r="O11" s="7"/>
      <c r="P11" s="7"/>
      <c r="Q11" s="8"/>
      <c r="R11" s="4"/>
    </row>
    <row r="12" spans="1:18" ht="20.25" customHeight="1">
      <c r="A12" s="17">
        <v>10</v>
      </c>
      <c r="B12" s="28" t="s">
        <v>43</v>
      </c>
      <c r="C12" s="15">
        <v>10</v>
      </c>
      <c r="D12" s="15">
        <v>9</v>
      </c>
      <c r="E12" s="15">
        <v>8</v>
      </c>
      <c r="F12" s="18">
        <v>9</v>
      </c>
      <c r="G12" s="18">
        <v>11</v>
      </c>
      <c r="H12" s="18">
        <v>9</v>
      </c>
      <c r="I12" s="18">
        <v>10</v>
      </c>
      <c r="J12" s="18">
        <v>10</v>
      </c>
      <c r="K12" s="18">
        <v>8</v>
      </c>
      <c r="L12" s="18">
        <v>11</v>
      </c>
      <c r="M12" s="15">
        <v>10</v>
      </c>
      <c r="N12" s="16">
        <f t="shared" si="0"/>
        <v>9.545454545454545</v>
      </c>
      <c r="O12" s="7"/>
      <c r="P12" s="7"/>
      <c r="Q12" s="8"/>
      <c r="R12" s="4"/>
    </row>
    <row r="13" spans="1:18" ht="18.75">
      <c r="A13" s="17">
        <v>11</v>
      </c>
      <c r="B13" s="28" t="s">
        <v>44</v>
      </c>
      <c r="C13" s="15">
        <v>10</v>
      </c>
      <c r="D13" s="15">
        <v>10</v>
      </c>
      <c r="E13" s="15">
        <v>8</v>
      </c>
      <c r="F13" s="18">
        <v>9</v>
      </c>
      <c r="G13" s="18">
        <v>10</v>
      </c>
      <c r="H13" s="18">
        <v>10</v>
      </c>
      <c r="I13" s="18">
        <v>8</v>
      </c>
      <c r="J13" s="18">
        <v>9</v>
      </c>
      <c r="K13" s="18">
        <v>8</v>
      </c>
      <c r="L13" s="18">
        <v>11</v>
      </c>
      <c r="M13" s="15">
        <v>11</v>
      </c>
      <c r="N13" s="16">
        <f t="shared" si="0"/>
        <v>9.454545454545455</v>
      </c>
      <c r="O13" s="7"/>
      <c r="P13" s="7"/>
      <c r="Q13" s="8"/>
      <c r="R13" s="4"/>
    </row>
    <row r="14" spans="1:18" ht="18.75">
      <c r="A14" s="17">
        <v>12</v>
      </c>
      <c r="B14" s="28" t="s">
        <v>18</v>
      </c>
      <c r="C14" s="18">
        <v>10</v>
      </c>
      <c r="D14" s="18">
        <v>10</v>
      </c>
      <c r="E14" s="18">
        <v>8</v>
      </c>
      <c r="F14" s="18">
        <v>10</v>
      </c>
      <c r="G14" s="18">
        <v>10</v>
      </c>
      <c r="H14" s="18">
        <v>8</v>
      </c>
      <c r="I14" s="18">
        <v>10</v>
      </c>
      <c r="J14" s="18">
        <v>10</v>
      </c>
      <c r="K14" s="18">
        <v>7</v>
      </c>
      <c r="L14" s="18">
        <v>10</v>
      </c>
      <c r="M14" s="18">
        <v>10</v>
      </c>
      <c r="N14" s="16">
        <f t="shared" si="0"/>
        <v>9.363636363636363</v>
      </c>
      <c r="O14" s="5"/>
      <c r="P14" s="5"/>
      <c r="Q14" s="6"/>
      <c r="R14" s="4"/>
    </row>
    <row r="15" spans="1:18" ht="18.75">
      <c r="A15" s="17">
        <v>13</v>
      </c>
      <c r="B15" s="28" t="s">
        <v>45</v>
      </c>
      <c r="C15" s="15">
        <v>9</v>
      </c>
      <c r="D15" s="15">
        <v>7</v>
      </c>
      <c r="E15" s="15">
        <v>6</v>
      </c>
      <c r="F15" s="18">
        <v>9</v>
      </c>
      <c r="G15" s="18">
        <v>9</v>
      </c>
      <c r="H15" s="18">
        <v>8</v>
      </c>
      <c r="I15" s="18">
        <v>9</v>
      </c>
      <c r="J15" s="18">
        <v>9</v>
      </c>
      <c r="K15" s="18">
        <v>7</v>
      </c>
      <c r="L15" s="18">
        <v>8</v>
      </c>
      <c r="M15" s="15">
        <v>9</v>
      </c>
      <c r="N15" s="16">
        <f t="shared" si="0"/>
        <v>8.181818181818182</v>
      </c>
      <c r="O15" s="7"/>
      <c r="P15" s="7"/>
      <c r="Q15" s="8"/>
      <c r="R15" s="4"/>
    </row>
    <row r="16" spans="1:18" ht="18" customHeight="1">
      <c r="A16" s="17">
        <v>14</v>
      </c>
      <c r="B16" s="28" t="s">
        <v>46</v>
      </c>
      <c r="C16" s="15">
        <v>10</v>
      </c>
      <c r="D16" s="15">
        <v>10</v>
      </c>
      <c r="E16" s="15">
        <v>7</v>
      </c>
      <c r="F16" s="15">
        <v>8</v>
      </c>
      <c r="G16" s="15">
        <v>10</v>
      </c>
      <c r="H16" s="15">
        <v>8</v>
      </c>
      <c r="I16" s="15">
        <v>8</v>
      </c>
      <c r="J16" s="15">
        <v>10</v>
      </c>
      <c r="K16" s="15">
        <v>9</v>
      </c>
      <c r="L16" s="15">
        <v>10</v>
      </c>
      <c r="M16" s="15">
        <v>11</v>
      </c>
      <c r="N16" s="16">
        <f t="shared" si="0"/>
        <v>9.181818181818182</v>
      </c>
      <c r="O16" s="7"/>
      <c r="P16" s="7"/>
      <c r="Q16" s="8"/>
      <c r="R16" s="4"/>
    </row>
    <row r="17" spans="1:18" ht="18.75">
      <c r="A17" s="17">
        <v>15</v>
      </c>
      <c r="B17" s="28" t="s">
        <v>19</v>
      </c>
      <c r="C17" s="15">
        <v>9</v>
      </c>
      <c r="D17" s="15">
        <v>9</v>
      </c>
      <c r="E17" s="15">
        <v>6</v>
      </c>
      <c r="F17" s="15">
        <v>8</v>
      </c>
      <c r="G17" s="15">
        <v>9</v>
      </c>
      <c r="H17" s="15">
        <v>8</v>
      </c>
      <c r="I17" s="15">
        <v>9</v>
      </c>
      <c r="J17" s="15">
        <v>8</v>
      </c>
      <c r="K17" s="15">
        <v>6</v>
      </c>
      <c r="L17" s="15">
        <v>8</v>
      </c>
      <c r="M17" s="15">
        <v>10</v>
      </c>
      <c r="N17" s="16">
        <f t="shared" si="0"/>
        <v>8.181818181818182</v>
      </c>
      <c r="O17" s="7"/>
      <c r="P17" s="7"/>
      <c r="Q17" s="8"/>
      <c r="R17" s="4"/>
    </row>
    <row r="18" spans="1:18" ht="18.75">
      <c r="A18" s="17">
        <v>16</v>
      </c>
      <c r="B18" s="28" t="s">
        <v>20</v>
      </c>
      <c r="C18" s="15">
        <v>9</v>
      </c>
      <c r="D18" s="15">
        <v>7</v>
      </c>
      <c r="E18" s="15">
        <v>7</v>
      </c>
      <c r="F18" s="15">
        <v>7</v>
      </c>
      <c r="G18" s="15">
        <v>8</v>
      </c>
      <c r="H18" s="15">
        <v>8</v>
      </c>
      <c r="I18" s="15">
        <v>9</v>
      </c>
      <c r="J18" s="15">
        <v>8</v>
      </c>
      <c r="K18" s="15">
        <v>7</v>
      </c>
      <c r="L18" s="15">
        <v>8</v>
      </c>
      <c r="M18" s="15">
        <v>9</v>
      </c>
      <c r="N18" s="16">
        <f t="shared" si="0"/>
        <v>7.909090909090909</v>
      </c>
      <c r="O18" s="7"/>
      <c r="P18" s="7"/>
      <c r="Q18" s="8"/>
      <c r="R18" s="4"/>
    </row>
    <row r="19" spans="1:18" ht="18.75">
      <c r="A19" s="17">
        <v>17</v>
      </c>
      <c r="B19" s="28" t="s">
        <v>21</v>
      </c>
      <c r="C19" s="15">
        <v>9</v>
      </c>
      <c r="D19" s="15">
        <v>6</v>
      </c>
      <c r="E19" s="15">
        <v>6</v>
      </c>
      <c r="F19" s="15">
        <v>7</v>
      </c>
      <c r="G19" s="15">
        <v>8</v>
      </c>
      <c r="H19" s="15">
        <v>8</v>
      </c>
      <c r="I19" s="15">
        <v>9</v>
      </c>
      <c r="J19" s="15">
        <v>8</v>
      </c>
      <c r="K19" s="15">
        <v>6</v>
      </c>
      <c r="L19" s="15">
        <v>9</v>
      </c>
      <c r="M19" s="15">
        <v>10</v>
      </c>
      <c r="N19" s="16">
        <f t="shared" si="0"/>
        <v>7.818181818181818</v>
      </c>
      <c r="O19" s="7"/>
      <c r="P19" s="7"/>
      <c r="Q19" s="8"/>
      <c r="R19" s="4"/>
    </row>
    <row r="20" spans="1:18" ht="18.75">
      <c r="A20" s="17">
        <v>18</v>
      </c>
      <c r="B20" s="28" t="s">
        <v>22</v>
      </c>
      <c r="C20" s="15">
        <v>10</v>
      </c>
      <c r="D20" s="15">
        <v>7</v>
      </c>
      <c r="E20" s="15">
        <v>9</v>
      </c>
      <c r="F20" s="15">
        <v>10</v>
      </c>
      <c r="G20" s="15">
        <v>9</v>
      </c>
      <c r="H20" s="15">
        <v>9</v>
      </c>
      <c r="I20" s="15">
        <v>8</v>
      </c>
      <c r="J20" s="15">
        <v>10</v>
      </c>
      <c r="K20" s="15">
        <v>9</v>
      </c>
      <c r="L20" s="15">
        <v>10</v>
      </c>
      <c r="M20" s="15">
        <v>9</v>
      </c>
      <c r="N20" s="16">
        <f t="shared" si="0"/>
        <v>9.090909090909092</v>
      </c>
      <c r="O20" s="9"/>
      <c r="P20" s="9"/>
      <c r="Q20" s="8"/>
      <c r="R20" s="4"/>
    </row>
    <row r="21" spans="1:18" ht="18.75">
      <c r="A21" s="17">
        <v>19</v>
      </c>
      <c r="B21" s="28" t="s">
        <v>23</v>
      </c>
      <c r="C21" s="15">
        <v>6</v>
      </c>
      <c r="D21" s="15">
        <v>5</v>
      </c>
      <c r="E21" s="15">
        <v>6</v>
      </c>
      <c r="F21" s="15">
        <v>8</v>
      </c>
      <c r="G21" s="15">
        <v>8</v>
      </c>
      <c r="H21" s="15">
        <v>8</v>
      </c>
      <c r="I21" s="15">
        <v>7</v>
      </c>
      <c r="J21" s="15">
        <v>8</v>
      </c>
      <c r="K21" s="15">
        <v>7</v>
      </c>
      <c r="L21" s="15">
        <v>10</v>
      </c>
      <c r="M21" s="15">
        <v>9</v>
      </c>
      <c r="N21" s="16">
        <f t="shared" si="0"/>
        <v>7.454545454545454</v>
      </c>
      <c r="O21" s="9"/>
      <c r="P21" s="9"/>
      <c r="Q21" s="8"/>
      <c r="R21" s="4"/>
    </row>
    <row r="22" spans="1:18" ht="18.75">
      <c r="A22" s="17">
        <v>20</v>
      </c>
      <c r="B22" s="28" t="s">
        <v>24</v>
      </c>
      <c r="C22" s="15">
        <v>9</v>
      </c>
      <c r="D22" s="15">
        <v>9</v>
      </c>
      <c r="E22" s="15">
        <v>8</v>
      </c>
      <c r="F22" s="15">
        <v>8</v>
      </c>
      <c r="G22" s="15">
        <v>10</v>
      </c>
      <c r="H22" s="15">
        <v>9</v>
      </c>
      <c r="I22" s="15">
        <v>9</v>
      </c>
      <c r="J22" s="15">
        <v>10</v>
      </c>
      <c r="K22" s="15">
        <v>9</v>
      </c>
      <c r="L22" s="15">
        <v>11</v>
      </c>
      <c r="M22" s="15">
        <v>10</v>
      </c>
      <c r="N22" s="16">
        <f t="shared" si="0"/>
        <v>9.272727272727273</v>
      </c>
      <c r="O22" s="9"/>
      <c r="P22" s="9"/>
      <c r="Q22" s="8"/>
      <c r="R22" s="4"/>
    </row>
    <row r="23" spans="1:18" ht="18.75">
      <c r="A23" s="38">
        <v>21</v>
      </c>
      <c r="B23" s="39" t="s">
        <v>25</v>
      </c>
      <c r="C23" s="40">
        <v>11</v>
      </c>
      <c r="D23" s="40">
        <v>11</v>
      </c>
      <c r="E23" s="40">
        <v>10</v>
      </c>
      <c r="F23" s="40">
        <v>10</v>
      </c>
      <c r="G23" s="40">
        <v>11</v>
      </c>
      <c r="H23" s="40">
        <v>10</v>
      </c>
      <c r="I23" s="40">
        <v>11</v>
      </c>
      <c r="J23" s="40">
        <v>10</v>
      </c>
      <c r="K23" s="40">
        <v>10</v>
      </c>
      <c r="L23" s="40">
        <v>11</v>
      </c>
      <c r="M23" s="40">
        <v>11</v>
      </c>
      <c r="N23" s="41">
        <f t="shared" si="0"/>
        <v>10.545454545454545</v>
      </c>
      <c r="O23" s="9"/>
      <c r="P23" s="9"/>
      <c r="Q23" s="8"/>
      <c r="R23" s="4"/>
    </row>
    <row r="24" spans="1:18" ht="18.75">
      <c r="A24" s="17">
        <v>22</v>
      </c>
      <c r="B24" s="28" t="s">
        <v>26</v>
      </c>
      <c r="C24" s="15">
        <v>10</v>
      </c>
      <c r="D24" s="15">
        <v>9</v>
      </c>
      <c r="E24" s="15">
        <v>7</v>
      </c>
      <c r="F24" s="15">
        <v>10</v>
      </c>
      <c r="G24" s="15">
        <v>9</v>
      </c>
      <c r="H24" s="15">
        <v>9</v>
      </c>
      <c r="I24" s="15">
        <v>9</v>
      </c>
      <c r="J24" s="15">
        <v>8</v>
      </c>
      <c r="K24" s="15">
        <v>8</v>
      </c>
      <c r="L24" s="15">
        <v>9</v>
      </c>
      <c r="M24" s="23" t="s">
        <v>51</v>
      </c>
      <c r="N24" s="16">
        <f t="shared" si="0"/>
        <v>8.8</v>
      </c>
      <c r="O24" s="10"/>
      <c r="P24" s="10"/>
      <c r="Q24" s="10"/>
      <c r="R24" s="4"/>
    </row>
    <row r="25" spans="1:18" ht="18.75">
      <c r="A25" s="17">
        <v>23</v>
      </c>
      <c r="B25" s="28" t="s">
        <v>27</v>
      </c>
      <c r="C25" s="15">
        <v>10</v>
      </c>
      <c r="D25" s="15">
        <v>10</v>
      </c>
      <c r="E25" s="15">
        <v>8</v>
      </c>
      <c r="F25" s="15">
        <v>10</v>
      </c>
      <c r="G25" s="15">
        <v>11</v>
      </c>
      <c r="H25" s="15">
        <v>9</v>
      </c>
      <c r="I25" s="15">
        <v>9</v>
      </c>
      <c r="J25" s="15">
        <v>9</v>
      </c>
      <c r="K25" s="15">
        <v>8</v>
      </c>
      <c r="L25" s="15">
        <v>11</v>
      </c>
      <c r="M25" s="15">
        <v>11</v>
      </c>
      <c r="N25" s="16">
        <f t="shared" si="0"/>
        <v>9.636363636363637</v>
      </c>
      <c r="O25" s="10"/>
      <c r="P25" s="10"/>
      <c r="Q25" s="10"/>
      <c r="R25" s="4"/>
    </row>
    <row r="26" spans="1:18" ht="18.75">
      <c r="A26" s="17">
        <v>24</v>
      </c>
      <c r="B26" s="28" t="s">
        <v>28</v>
      </c>
      <c r="C26" s="15">
        <v>10</v>
      </c>
      <c r="D26" s="15">
        <v>9</v>
      </c>
      <c r="E26" s="15">
        <v>8</v>
      </c>
      <c r="F26" s="15">
        <v>8</v>
      </c>
      <c r="G26" s="15">
        <v>10</v>
      </c>
      <c r="H26" s="15">
        <v>10</v>
      </c>
      <c r="I26" s="15">
        <v>8</v>
      </c>
      <c r="J26" s="15">
        <v>9</v>
      </c>
      <c r="K26" s="15">
        <v>6</v>
      </c>
      <c r="L26" s="15">
        <v>10</v>
      </c>
      <c r="M26" s="15">
        <v>10</v>
      </c>
      <c r="N26" s="16">
        <f t="shared" si="0"/>
        <v>8.909090909090908</v>
      </c>
      <c r="O26" s="10"/>
      <c r="P26" s="10"/>
      <c r="Q26" s="11"/>
      <c r="R26" s="4"/>
    </row>
    <row r="27" spans="1:18" ht="18.75">
      <c r="A27" s="17">
        <v>25</v>
      </c>
      <c r="B27" s="28" t="s">
        <v>29</v>
      </c>
      <c r="C27" s="15">
        <v>10</v>
      </c>
      <c r="D27" s="15">
        <v>7</v>
      </c>
      <c r="E27" s="15">
        <v>7</v>
      </c>
      <c r="F27" s="15">
        <v>10</v>
      </c>
      <c r="G27" s="15">
        <v>9</v>
      </c>
      <c r="H27" s="15">
        <v>9</v>
      </c>
      <c r="I27" s="15">
        <v>7</v>
      </c>
      <c r="J27" s="15">
        <v>10</v>
      </c>
      <c r="K27" s="15">
        <v>6</v>
      </c>
      <c r="L27" s="15">
        <v>9</v>
      </c>
      <c r="M27" s="15">
        <v>10</v>
      </c>
      <c r="N27" s="16">
        <f t="shared" si="0"/>
        <v>8.545454545454545</v>
      </c>
      <c r="O27" s="4"/>
      <c r="P27" s="10"/>
      <c r="Q27" s="10"/>
      <c r="R27" s="4"/>
    </row>
    <row r="28" spans="1:18" ht="18.75">
      <c r="A28" s="17">
        <v>26</v>
      </c>
      <c r="B28" s="28" t="s">
        <v>30</v>
      </c>
      <c r="C28" s="15">
        <v>8</v>
      </c>
      <c r="D28" s="15">
        <v>10</v>
      </c>
      <c r="E28" s="15">
        <v>7</v>
      </c>
      <c r="F28" s="15">
        <v>7</v>
      </c>
      <c r="G28" s="15">
        <v>9</v>
      </c>
      <c r="H28" s="15">
        <v>8</v>
      </c>
      <c r="I28" s="15">
        <v>7</v>
      </c>
      <c r="J28" s="15">
        <v>9</v>
      </c>
      <c r="K28" s="15">
        <v>6</v>
      </c>
      <c r="L28" s="15">
        <v>9</v>
      </c>
      <c r="M28" s="15">
        <v>10</v>
      </c>
      <c r="N28" s="16">
        <f t="shared" si="0"/>
        <v>8.181818181818182</v>
      </c>
      <c r="O28" s="10"/>
      <c r="P28" s="10"/>
      <c r="Q28" s="10"/>
      <c r="R28" s="4"/>
    </row>
    <row r="29" spans="1:18" ht="18.75">
      <c r="A29" s="38">
        <v>27</v>
      </c>
      <c r="B29" s="39" t="s">
        <v>31</v>
      </c>
      <c r="C29" s="40">
        <v>11</v>
      </c>
      <c r="D29" s="40">
        <v>11</v>
      </c>
      <c r="E29" s="42">
        <v>10</v>
      </c>
      <c r="F29" s="40">
        <v>10</v>
      </c>
      <c r="G29" s="42">
        <v>11</v>
      </c>
      <c r="H29" s="40">
        <v>10</v>
      </c>
      <c r="I29" s="40">
        <v>11</v>
      </c>
      <c r="J29" s="40">
        <v>10</v>
      </c>
      <c r="K29" s="40">
        <v>10</v>
      </c>
      <c r="L29" s="40">
        <v>11</v>
      </c>
      <c r="M29" s="40">
        <v>11</v>
      </c>
      <c r="N29" s="41">
        <f t="shared" si="0"/>
        <v>10.545454545454545</v>
      </c>
      <c r="O29" s="10"/>
      <c r="P29" s="10"/>
      <c r="Q29" s="10"/>
      <c r="R29" s="4"/>
    </row>
    <row r="30" spans="1:18" ht="18.75">
      <c r="A30" s="17">
        <v>28</v>
      </c>
      <c r="B30" s="28" t="s">
        <v>32</v>
      </c>
      <c r="C30" s="15">
        <v>10</v>
      </c>
      <c r="D30" s="15">
        <v>9</v>
      </c>
      <c r="E30" s="15">
        <v>8</v>
      </c>
      <c r="F30" s="15">
        <v>9</v>
      </c>
      <c r="G30" s="15">
        <v>9</v>
      </c>
      <c r="H30" s="15">
        <v>7</v>
      </c>
      <c r="I30" s="15">
        <v>8</v>
      </c>
      <c r="J30" s="15">
        <v>8</v>
      </c>
      <c r="K30" s="15">
        <v>8</v>
      </c>
      <c r="L30" s="15">
        <v>10</v>
      </c>
      <c r="M30" s="15">
        <v>11</v>
      </c>
      <c r="N30" s="16">
        <f t="shared" si="0"/>
        <v>8.818181818181818</v>
      </c>
      <c r="O30" s="12"/>
      <c r="P30" s="12"/>
      <c r="Q30" s="12"/>
      <c r="R30" s="4"/>
    </row>
    <row r="31" spans="1:18" ht="18.75">
      <c r="A31" s="29">
        <v>29</v>
      </c>
      <c r="B31" s="25" t="s">
        <v>33</v>
      </c>
      <c r="C31" s="31">
        <v>11</v>
      </c>
      <c r="D31" s="31">
        <v>10</v>
      </c>
      <c r="E31" s="31">
        <v>10</v>
      </c>
      <c r="F31" s="31">
        <v>10</v>
      </c>
      <c r="G31" s="31">
        <v>11</v>
      </c>
      <c r="H31" s="31">
        <v>10</v>
      </c>
      <c r="I31" s="31">
        <v>11</v>
      </c>
      <c r="J31" s="31">
        <v>10</v>
      </c>
      <c r="K31" s="31">
        <v>12</v>
      </c>
      <c r="L31" s="31">
        <v>11</v>
      </c>
      <c r="M31" s="31">
        <v>11</v>
      </c>
      <c r="N31" s="32">
        <f t="shared" si="0"/>
        <v>10.636363636363637</v>
      </c>
      <c r="O31" s="2"/>
      <c r="P31" s="2"/>
      <c r="Q31" s="2"/>
      <c r="R31" s="1"/>
    </row>
    <row r="32" spans="1:18" ht="18.75">
      <c r="A32" s="30">
        <v>30</v>
      </c>
      <c r="B32" s="25" t="s">
        <v>49</v>
      </c>
      <c r="C32" s="31">
        <v>10</v>
      </c>
      <c r="D32" s="31">
        <v>9</v>
      </c>
      <c r="E32" s="31">
        <v>7</v>
      </c>
      <c r="F32" s="31">
        <v>9</v>
      </c>
      <c r="G32" s="31">
        <v>10</v>
      </c>
      <c r="H32" s="31">
        <v>8</v>
      </c>
      <c r="I32" s="31">
        <v>8</v>
      </c>
      <c r="J32" s="31">
        <v>8</v>
      </c>
      <c r="K32" s="31">
        <v>8</v>
      </c>
      <c r="L32" s="31">
        <v>10</v>
      </c>
      <c r="M32" s="31">
        <v>10</v>
      </c>
      <c r="N32" s="33">
        <v>8.5</v>
      </c>
      <c r="O32" s="2"/>
      <c r="P32" s="2"/>
      <c r="Q32" s="2"/>
      <c r="R32" s="1"/>
    </row>
    <row r="33" spans="1:18" ht="18">
      <c r="A33" s="21" t="s">
        <v>13</v>
      </c>
      <c r="B33" s="21"/>
      <c r="C33" s="34"/>
      <c r="D33" s="34"/>
      <c r="E33" s="34"/>
      <c r="F33" s="34"/>
      <c r="G33" s="34"/>
      <c r="H33" s="34"/>
      <c r="I33" s="21"/>
      <c r="J33" s="21"/>
      <c r="K33" s="21" t="s">
        <v>14</v>
      </c>
      <c r="L33" s="21"/>
      <c r="M33" s="20"/>
      <c r="N33" s="20"/>
      <c r="O33" s="20"/>
      <c r="P33" s="20"/>
      <c r="Q33" s="20"/>
      <c r="R33" s="20"/>
    </row>
    <row r="34" spans="1:18" ht="18">
      <c r="A34" s="22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19"/>
      <c r="Q34" s="19"/>
      <c r="R34" s="19"/>
    </row>
    <row r="35" spans="1:18" ht="18">
      <c r="A35" s="21" t="s">
        <v>15</v>
      </c>
      <c r="B35" s="21"/>
      <c r="C35" s="34"/>
      <c r="D35" s="34"/>
      <c r="E35" s="34"/>
      <c r="F35" s="34"/>
      <c r="G35" s="34"/>
      <c r="H35" s="34"/>
      <c r="I35" s="21"/>
      <c r="J35" s="21"/>
      <c r="K35" s="21" t="s">
        <v>14</v>
      </c>
      <c r="L35" s="21"/>
      <c r="M35" s="20"/>
      <c r="N35" s="20"/>
      <c r="O35" s="20"/>
      <c r="P35" s="20"/>
      <c r="Q35" s="20"/>
      <c r="R35" s="20"/>
    </row>
    <row r="36" spans="1:18" ht="18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8">
      <c r="A37" s="21" t="s">
        <v>16</v>
      </c>
      <c r="B37" s="21"/>
      <c r="C37" s="34"/>
      <c r="D37" s="34"/>
      <c r="E37" s="34"/>
      <c r="F37" s="34"/>
      <c r="G37" s="34"/>
      <c r="H37" s="34"/>
      <c r="I37" s="21"/>
      <c r="J37" s="21"/>
      <c r="K37" s="21" t="s">
        <v>34</v>
      </c>
      <c r="L37" s="21"/>
      <c r="M37" s="20"/>
      <c r="N37" s="20"/>
      <c r="O37" s="20"/>
      <c r="P37" s="20"/>
      <c r="Q37" s="20"/>
      <c r="R37" s="20"/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</row>
  </sheetData>
  <sheetProtection/>
  <mergeCells count="1">
    <mergeCell ref="A1:N1"/>
  </mergeCells>
  <printOptions/>
  <pageMargins left="0.72" right="0.21" top="0.75" bottom="1" header="0.25" footer="0.33"/>
  <pageSetup horizontalDpi="600" verticalDpi="600" orientation="portrait" paperSize="9" scale="68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55" zoomScaleSheetLayoutView="55" zoomScalePageLayoutView="0" workbookViewId="0" topLeftCell="A1">
      <selection activeCell="K13" sqref="K13"/>
    </sheetView>
  </sheetViews>
  <sheetFormatPr defaultColWidth="9.00390625" defaultRowHeight="12.75"/>
  <cols>
    <col min="1" max="1" width="8.25390625" style="0" customWidth="1"/>
    <col min="2" max="2" width="45.75390625" style="0" customWidth="1"/>
    <col min="3" max="8" width="5.00390625" style="0" bestFit="1" customWidth="1"/>
    <col min="9" max="10" width="5.25390625" style="0" bestFit="1" customWidth="1"/>
    <col min="11" max="11" width="6.125" style="0" customWidth="1"/>
    <col min="12" max="12" width="5.25390625" style="0" bestFit="1" customWidth="1"/>
    <col min="13" max="13" width="7.125" style="0" bestFit="1" customWidth="1"/>
    <col min="14" max="14" width="5.25390625" style="0" bestFit="1" customWidth="1"/>
    <col min="15" max="15" width="4.75390625" style="0" customWidth="1"/>
    <col min="16" max="16" width="5.00390625" style="0" customWidth="1"/>
    <col min="17" max="17" width="4.25390625" style="0" customWidth="1"/>
    <col min="18" max="18" width="4.625" style="0" bestFit="1" customWidth="1"/>
    <col min="19" max="19" width="8.00390625" style="0" bestFit="1" customWidth="1"/>
    <col min="20" max="20" width="6.125" style="0" customWidth="1"/>
  </cols>
  <sheetData>
    <row r="1" spans="1:29" ht="22.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2"/>
      <c r="V1" s="82"/>
      <c r="W1" s="82"/>
      <c r="X1" s="82"/>
      <c r="Y1" s="82"/>
      <c r="Z1" s="82"/>
      <c r="AA1" s="82"/>
      <c r="AB1" s="82"/>
      <c r="AC1" s="82"/>
    </row>
    <row r="2" spans="1:29" ht="27.7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80"/>
      <c r="X2" s="80"/>
      <c r="Y2" s="80"/>
      <c r="Z2" s="80"/>
      <c r="AA2" s="80"/>
      <c r="AB2" s="80"/>
      <c r="AC2" s="80"/>
    </row>
    <row r="3" spans="1:21" ht="342.75" customHeight="1">
      <c r="A3" s="79" t="s">
        <v>2</v>
      </c>
      <c r="B3" s="78" t="s">
        <v>0</v>
      </c>
      <c r="C3" s="77" t="s">
        <v>6</v>
      </c>
      <c r="D3" s="77" t="s">
        <v>5</v>
      </c>
      <c r="E3" s="77" t="s">
        <v>3</v>
      </c>
      <c r="F3" s="77" t="s">
        <v>4</v>
      </c>
      <c r="G3" s="77" t="s">
        <v>7</v>
      </c>
      <c r="H3" s="77" t="s">
        <v>8</v>
      </c>
      <c r="I3" s="77" t="s">
        <v>47</v>
      </c>
      <c r="J3" s="77" t="s">
        <v>9</v>
      </c>
      <c r="K3" s="77" t="s">
        <v>10</v>
      </c>
      <c r="L3" s="77" t="s">
        <v>11</v>
      </c>
      <c r="M3" s="77" t="s">
        <v>12</v>
      </c>
      <c r="N3" s="76" t="s">
        <v>60</v>
      </c>
      <c r="O3" s="75" t="s">
        <v>59</v>
      </c>
      <c r="P3" s="74" t="s">
        <v>58</v>
      </c>
      <c r="Q3" s="74" t="s">
        <v>57</v>
      </c>
      <c r="R3" s="73" t="s">
        <v>56</v>
      </c>
      <c r="S3" s="72" t="s">
        <v>55</v>
      </c>
      <c r="T3" s="71" t="s">
        <v>1</v>
      </c>
      <c r="U3" s="70"/>
    </row>
    <row r="4" spans="1:20" ht="18.75">
      <c r="A4" s="14">
        <v>1</v>
      </c>
      <c r="B4" s="28" t="s">
        <v>35</v>
      </c>
      <c r="C4" s="15">
        <v>10</v>
      </c>
      <c r="D4" s="15">
        <v>5</v>
      </c>
      <c r="E4" s="15">
        <v>7</v>
      </c>
      <c r="F4" s="15">
        <v>8</v>
      </c>
      <c r="G4" s="15">
        <v>10</v>
      </c>
      <c r="H4" s="15">
        <v>9</v>
      </c>
      <c r="I4" s="15">
        <v>8</v>
      </c>
      <c r="J4" s="15">
        <v>9</v>
      </c>
      <c r="K4" s="15">
        <v>9</v>
      </c>
      <c r="L4" s="15">
        <v>10</v>
      </c>
      <c r="M4" s="15">
        <v>10</v>
      </c>
      <c r="N4" s="52">
        <v>10</v>
      </c>
      <c r="O4" s="68">
        <v>7</v>
      </c>
      <c r="P4" s="67">
        <v>10</v>
      </c>
      <c r="Q4" s="69">
        <v>6</v>
      </c>
      <c r="R4" s="52">
        <v>8</v>
      </c>
      <c r="S4" s="52">
        <v>11</v>
      </c>
      <c r="T4" s="51">
        <f>SUM(C4:S4)/17</f>
        <v>8.647058823529411</v>
      </c>
    </row>
    <row r="5" spans="1:20" ht="18.75">
      <c r="A5" s="14">
        <v>2</v>
      </c>
      <c r="B5" s="28" t="s">
        <v>36</v>
      </c>
      <c r="C5" s="15">
        <v>8</v>
      </c>
      <c r="D5" s="15">
        <v>8</v>
      </c>
      <c r="E5" s="15">
        <v>6</v>
      </c>
      <c r="F5" s="15">
        <v>7</v>
      </c>
      <c r="G5" s="15">
        <v>8</v>
      </c>
      <c r="H5" s="15">
        <v>7</v>
      </c>
      <c r="I5" s="15">
        <v>8</v>
      </c>
      <c r="J5" s="15">
        <v>7</v>
      </c>
      <c r="K5" s="15">
        <v>7</v>
      </c>
      <c r="L5" s="15">
        <v>8</v>
      </c>
      <c r="M5" s="15">
        <v>9</v>
      </c>
      <c r="N5" s="52">
        <v>9</v>
      </c>
      <c r="O5" s="68">
        <v>4</v>
      </c>
      <c r="P5" s="67">
        <v>8</v>
      </c>
      <c r="Q5" s="69">
        <v>4</v>
      </c>
      <c r="R5" s="52">
        <v>7</v>
      </c>
      <c r="S5" s="52">
        <v>9</v>
      </c>
      <c r="T5" s="51">
        <f>SUM(C5:S5)/17</f>
        <v>7.294117647058823</v>
      </c>
    </row>
    <row r="6" spans="1:20" ht="17.25" customHeight="1">
      <c r="A6" s="17">
        <v>3</v>
      </c>
      <c r="B6" s="28" t="s">
        <v>37</v>
      </c>
      <c r="C6" s="15">
        <v>8</v>
      </c>
      <c r="D6" s="15">
        <v>8</v>
      </c>
      <c r="E6" s="15">
        <v>8</v>
      </c>
      <c r="F6" s="15">
        <v>9</v>
      </c>
      <c r="G6" s="15">
        <v>8</v>
      </c>
      <c r="H6" s="15">
        <v>9</v>
      </c>
      <c r="I6" s="15">
        <v>9</v>
      </c>
      <c r="J6" s="15">
        <v>9</v>
      </c>
      <c r="K6" s="15">
        <v>9</v>
      </c>
      <c r="L6" s="15">
        <v>8</v>
      </c>
      <c r="M6" s="23" t="s">
        <v>50</v>
      </c>
      <c r="N6" s="52">
        <v>10</v>
      </c>
      <c r="O6" s="68">
        <v>8</v>
      </c>
      <c r="P6" s="67">
        <v>10</v>
      </c>
      <c r="Q6" s="64">
        <v>11</v>
      </c>
      <c r="R6" s="52">
        <v>8</v>
      </c>
      <c r="S6" s="52">
        <v>10</v>
      </c>
      <c r="T6" s="51">
        <f>SUM(C6:S6)/17</f>
        <v>8.352941176470589</v>
      </c>
    </row>
    <row r="7" spans="1:20" ht="18.75">
      <c r="A7" s="14">
        <v>4</v>
      </c>
      <c r="B7" s="28" t="s">
        <v>38</v>
      </c>
      <c r="C7" s="15">
        <v>10</v>
      </c>
      <c r="D7" s="15">
        <v>9</v>
      </c>
      <c r="E7" s="15">
        <v>7</v>
      </c>
      <c r="F7" s="15">
        <v>10</v>
      </c>
      <c r="G7" s="15">
        <v>10</v>
      </c>
      <c r="H7" s="15">
        <v>6</v>
      </c>
      <c r="I7" s="15">
        <v>7</v>
      </c>
      <c r="J7" s="15">
        <v>8</v>
      </c>
      <c r="K7" s="15">
        <v>7</v>
      </c>
      <c r="L7" s="15">
        <v>10</v>
      </c>
      <c r="M7" s="15">
        <v>10</v>
      </c>
      <c r="N7" s="52">
        <v>6</v>
      </c>
      <c r="O7" s="68">
        <v>6</v>
      </c>
      <c r="P7" s="67">
        <v>8</v>
      </c>
      <c r="Q7" s="64">
        <v>5</v>
      </c>
      <c r="R7" s="52">
        <v>7</v>
      </c>
      <c r="S7" s="52">
        <v>8</v>
      </c>
      <c r="T7" s="51">
        <f>SUM(C7:S7)/17</f>
        <v>7.882352941176471</v>
      </c>
    </row>
    <row r="8" spans="1:20" ht="18.75">
      <c r="A8" s="14">
        <v>5</v>
      </c>
      <c r="B8" s="28" t="s">
        <v>39</v>
      </c>
      <c r="C8" s="15">
        <v>9</v>
      </c>
      <c r="D8" s="15">
        <v>5</v>
      </c>
      <c r="E8" s="15">
        <v>5</v>
      </c>
      <c r="F8" s="15">
        <v>4</v>
      </c>
      <c r="G8" s="15">
        <v>8</v>
      </c>
      <c r="H8" s="15">
        <v>7</v>
      </c>
      <c r="I8" s="15">
        <v>6</v>
      </c>
      <c r="J8" s="15">
        <v>4</v>
      </c>
      <c r="K8" s="15">
        <v>7</v>
      </c>
      <c r="L8" s="15">
        <v>8</v>
      </c>
      <c r="M8" s="15">
        <v>10</v>
      </c>
      <c r="N8" s="52">
        <v>6</v>
      </c>
      <c r="O8" s="68">
        <v>4</v>
      </c>
      <c r="P8" s="67">
        <v>6</v>
      </c>
      <c r="Q8" s="64">
        <v>4</v>
      </c>
      <c r="R8" s="52">
        <v>6</v>
      </c>
      <c r="S8" s="52">
        <v>6</v>
      </c>
      <c r="T8" s="51">
        <f>SUM(C8:S8)/17</f>
        <v>6.176470588235294</v>
      </c>
    </row>
    <row r="9" spans="1:20" ht="18.75">
      <c r="A9" s="14">
        <v>6</v>
      </c>
      <c r="B9" s="28" t="s">
        <v>40</v>
      </c>
      <c r="C9" s="15">
        <v>10</v>
      </c>
      <c r="D9" s="15">
        <v>8</v>
      </c>
      <c r="E9" s="15">
        <v>7</v>
      </c>
      <c r="F9" s="18">
        <v>9</v>
      </c>
      <c r="G9" s="18">
        <v>10</v>
      </c>
      <c r="H9" s="18">
        <v>7</v>
      </c>
      <c r="I9" s="18">
        <v>8</v>
      </c>
      <c r="J9" s="18">
        <v>10</v>
      </c>
      <c r="K9" s="18">
        <v>7</v>
      </c>
      <c r="L9" s="18">
        <v>9</v>
      </c>
      <c r="M9" s="15">
        <v>10</v>
      </c>
      <c r="N9" s="52">
        <v>9</v>
      </c>
      <c r="O9" s="68">
        <v>8</v>
      </c>
      <c r="P9" s="67">
        <v>10</v>
      </c>
      <c r="Q9" s="64">
        <v>9</v>
      </c>
      <c r="R9" s="52">
        <v>8</v>
      </c>
      <c r="S9" s="52">
        <v>9</v>
      </c>
      <c r="T9" s="51">
        <f>SUM(C9:S9)/17</f>
        <v>8.705882352941176</v>
      </c>
    </row>
    <row r="10" spans="1:20" ht="18.75" customHeight="1">
      <c r="A10" s="17">
        <v>7</v>
      </c>
      <c r="B10" s="28" t="s">
        <v>41</v>
      </c>
      <c r="C10" s="15">
        <v>10</v>
      </c>
      <c r="D10" s="15">
        <v>8</v>
      </c>
      <c r="E10" s="15">
        <v>6</v>
      </c>
      <c r="F10" s="18">
        <v>8</v>
      </c>
      <c r="G10" s="18">
        <v>9</v>
      </c>
      <c r="H10" s="18">
        <v>8</v>
      </c>
      <c r="I10" s="18">
        <v>7</v>
      </c>
      <c r="J10" s="18">
        <v>7</v>
      </c>
      <c r="K10" s="18">
        <v>7</v>
      </c>
      <c r="L10" s="18">
        <v>9</v>
      </c>
      <c r="M10" s="15">
        <v>12</v>
      </c>
      <c r="N10" s="52">
        <v>8</v>
      </c>
      <c r="O10" s="68">
        <v>5</v>
      </c>
      <c r="P10" s="67">
        <v>7</v>
      </c>
      <c r="Q10" s="64">
        <v>5</v>
      </c>
      <c r="R10" s="52">
        <v>8</v>
      </c>
      <c r="S10" s="52">
        <v>8</v>
      </c>
      <c r="T10" s="51">
        <f>SUM(C10:S10)/17</f>
        <v>7.764705882352941</v>
      </c>
    </row>
    <row r="11" spans="1:20" ht="18.75">
      <c r="A11" s="17">
        <v>8</v>
      </c>
      <c r="B11" s="28" t="s">
        <v>42</v>
      </c>
      <c r="C11" s="15">
        <v>8</v>
      </c>
      <c r="D11" s="15">
        <v>5</v>
      </c>
      <c r="E11" s="15">
        <v>4</v>
      </c>
      <c r="F11" s="18">
        <v>7</v>
      </c>
      <c r="G11" s="18">
        <v>8</v>
      </c>
      <c r="H11" s="18">
        <v>7</v>
      </c>
      <c r="I11" s="18">
        <v>5</v>
      </c>
      <c r="J11" s="18">
        <v>7</v>
      </c>
      <c r="K11" s="18">
        <v>6</v>
      </c>
      <c r="L11" s="18">
        <v>8</v>
      </c>
      <c r="M11" s="15">
        <v>9</v>
      </c>
      <c r="N11" s="52">
        <v>6</v>
      </c>
      <c r="O11" s="68">
        <v>4</v>
      </c>
      <c r="P11" s="67">
        <v>5</v>
      </c>
      <c r="Q11" s="64">
        <v>4</v>
      </c>
      <c r="R11" s="52">
        <v>5</v>
      </c>
      <c r="S11" s="52">
        <v>12</v>
      </c>
      <c r="T11" s="51">
        <f>SUM(C11:S11)/17</f>
        <v>6.470588235294118</v>
      </c>
    </row>
    <row r="12" spans="1:20" ht="18.75">
      <c r="A12" s="17">
        <v>9</v>
      </c>
      <c r="B12" s="28" t="s">
        <v>17</v>
      </c>
      <c r="C12" s="15">
        <v>10</v>
      </c>
      <c r="D12" s="15">
        <v>11</v>
      </c>
      <c r="E12" s="15">
        <v>10</v>
      </c>
      <c r="F12" s="18">
        <v>10</v>
      </c>
      <c r="G12" s="18">
        <v>10</v>
      </c>
      <c r="H12" s="18">
        <v>10</v>
      </c>
      <c r="I12" s="18">
        <v>10</v>
      </c>
      <c r="J12" s="18">
        <v>10</v>
      </c>
      <c r="K12" s="18">
        <v>9</v>
      </c>
      <c r="L12" s="18">
        <v>11</v>
      </c>
      <c r="M12" s="15">
        <v>9</v>
      </c>
      <c r="N12" s="52">
        <v>10</v>
      </c>
      <c r="O12" s="68">
        <v>10</v>
      </c>
      <c r="P12" s="67">
        <v>11</v>
      </c>
      <c r="Q12" s="64">
        <v>10</v>
      </c>
      <c r="R12" s="52">
        <v>10</v>
      </c>
      <c r="S12" s="52">
        <v>11</v>
      </c>
      <c r="T12" s="51">
        <f>SUM(C12:S12)/17</f>
        <v>10.117647058823529</v>
      </c>
    </row>
    <row r="13" spans="1:20" ht="20.25" customHeight="1">
      <c r="A13" s="17">
        <v>10</v>
      </c>
      <c r="B13" s="28" t="s">
        <v>43</v>
      </c>
      <c r="C13" s="15">
        <v>10</v>
      </c>
      <c r="D13" s="15">
        <v>8</v>
      </c>
      <c r="E13" s="15">
        <v>8</v>
      </c>
      <c r="F13" s="18">
        <v>9</v>
      </c>
      <c r="G13" s="18">
        <v>11</v>
      </c>
      <c r="H13" s="18">
        <v>9</v>
      </c>
      <c r="I13" s="18">
        <v>10</v>
      </c>
      <c r="J13" s="18">
        <v>10</v>
      </c>
      <c r="K13" s="18">
        <v>8</v>
      </c>
      <c r="L13" s="18">
        <v>11</v>
      </c>
      <c r="M13" s="15">
        <v>10</v>
      </c>
      <c r="N13" s="52">
        <v>10</v>
      </c>
      <c r="O13" s="68">
        <v>10</v>
      </c>
      <c r="P13" s="67">
        <v>11</v>
      </c>
      <c r="Q13" s="64">
        <v>10</v>
      </c>
      <c r="R13" s="52">
        <v>9</v>
      </c>
      <c r="S13" s="52">
        <v>7</v>
      </c>
      <c r="T13" s="51">
        <f>SUM(C13:S13)/17</f>
        <v>9.470588235294118</v>
      </c>
    </row>
    <row r="14" spans="1:20" ht="18.75">
      <c r="A14" s="17">
        <v>11</v>
      </c>
      <c r="B14" s="28" t="s">
        <v>44</v>
      </c>
      <c r="C14" s="15">
        <v>10</v>
      </c>
      <c r="D14" s="15">
        <v>8</v>
      </c>
      <c r="E14" s="15">
        <v>8</v>
      </c>
      <c r="F14" s="18">
        <v>9</v>
      </c>
      <c r="G14" s="18">
        <v>10</v>
      </c>
      <c r="H14" s="18">
        <v>10</v>
      </c>
      <c r="I14" s="18">
        <v>8</v>
      </c>
      <c r="J14" s="18">
        <v>9</v>
      </c>
      <c r="K14" s="18">
        <v>8</v>
      </c>
      <c r="L14" s="18">
        <v>11</v>
      </c>
      <c r="M14" s="15">
        <v>11</v>
      </c>
      <c r="N14" s="52">
        <v>9</v>
      </c>
      <c r="O14" s="68">
        <v>10</v>
      </c>
      <c r="P14" s="67">
        <v>10</v>
      </c>
      <c r="Q14" s="64">
        <v>10</v>
      </c>
      <c r="R14" s="52">
        <v>9</v>
      </c>
      <c r="S14" s="52">
        <v>11</v>
      </c>
      <c r="T14" s="51">
        <f>SUM(C14:S14)/17</f>
        <v>9.470588235294118</v>
      </c>
    </row>
    <row r="15" spans="1:20" ht="18.75">
      <c r="A15" s="17">
        <v>12</v>
      </c>
      <c r="B15" s="28" t="s">
        <v>18</v>
      </c>
      <c r="C15" s="18">
        <v>10</v>
      </c>
      <c r="D15" s="18">
        <v>7</v>
      </c>
      <c r="E15" s="18">
        <v>8</v>
      </c>
      <c r="F15" s="18">
        <v>10</v>
      </c>
      <c r="G15" s="18">
        <v>10</v>
      </c>
      <c r="H15" s="18">
        <v>8</v>
      </c>
      <c r="I15" s="18">
        <v>10</v>
      </c>
      <c r="J15" s="18">
        <v>10</v>
      </c>
      <c r="K15" s="18">
        <v>7</v>
      </c>
      <c r="L15" s="18">
        <v>10</v>
      </c>
      <c r="M15" s="18">
        <v>10</v>
      </c>
      <c r="N15" s="52">
        <v>10</v>
      </c>
      <c r="O15" s="68">
        <v>8</v>
      </c>
      <c r="P15" s="67">
        <v>10</v>
      </c>
      <c r="Q15" s="69">
        <v>8</v>
      </c>
      <c r="R15" s="52">
        <v>8</v>
      </c>
      <c r="S15" s="52">
        <v>5</v>
      </c>
      <c r="T15" s="51">
        <f>SUM(C15:S15)/17</f>
        <v>8.764705882352942</v>
      </c>
    </row>
    <row r="16" spans="1:20" ht="18.75">
      <c r="A16" s="17">
        <v>13</v>
      </c>
      <c r="B16" s="28" t="s">
        <v>45</v>
      </c>
      <c r="C16" s="15">
        <v>9</v>
      </c>
      <c r="D16" s="15">
        <v>8</v>
      </c>
      <c r="E16" s="15">
        <v>6</v>
      </c>
      <c r="F16" s="18">
        <v>9</v>
      </c>
      <c r="G16" s="18">
        <v>9</v>
      </c>
      <c r="H16" s="18">
        <v>8</v>
      </c>
      <c r="I16" s="18">
        <v>9</v>
      </c>
      <c r="J16" s="18">
        <v>9</v>
      </c>
      <c r="K16" s="18">
        <v>7</v>
      </c>
      <c r="L16" s="18">
        <v>8</v>
      </c>
      <c r="M16" s="15">
        <v>9</v>
      </c>
      <c r="N16" s="52">
        <v>10</v>
      </c>
      <c r="O16" s="68">
        <v>7</v>
      </c>
      <c r="P16" s="67">
        <v>8</v>
      </c>
      <c r="Q16" s="64">
        <v>8</v>
      </c>
      <c r="R16" s="52">
        <v>7</v>
      </c>
      <c r="S16" s="52">
        <v>10</v>
      </c>
      <c r="T16" s="51">
        <f>SUM(C16:S16)/17</f>
        <v>8.294117647058824</v>
      </c>
    </row>
    <row r="17" spans="1:20" ht="18" customHeight="1">
      <c r="A17" s="17">
        <v>14</v>
      </c>
      <c r="B17" s="28" t="s">
        <v>46</v>
      </c>
      <c r="C17" s="15">
        <v>10</v>
      </c>
      <c r="D17" s="15">
        <v>9</v>
      </c>
      <c r="E17" s="15">
        <v>7</v>
      </c>
      <c r="F17" s="15">
        <v>8</v>
      </c>
      <c r="G17" s="15">
        <v>10</v>
      </c>
      <c r="H17" s="15">
        <v>8</v>
      </c>
      <c r="I17" s="15">
        <v>8</v>
      </c>
      <c r="J17" s="15">
        <v>10</v>
      </c>
      <c r="K17" s="15">
        <v>9</v>
      </c>
      <c r="L17" s="15">
        <v>10</v>
      </c>
      <c r="M17" s="15">
        <v>11</v>
      </c>
      <c r="N17" s="52">
        <v>10</v>
      </c>
      <c r="O17" s="68">
        <v>10</v>
      </c>
      <c r="P17" s="67">
        <v>9</v>
      </c>
      <c r="Q17" s="64">
        <v>11</v>
      </c>
      <c r="R17" s="52">
        <v>8</v>
      </c>
      <c r="S17" s="52">
        <v>10</v>
      </c>
      <c r="T17" s="51">
        <f>SUM(C17:S17)/17</f>
        <v>9.294117647058824</v>
      </c>
    </row>
    <row r="18" spans="1:20" ht="18.75">
      <c r="A18" s="17">
        <v>15</v>
      </c>
      <c r="B18" s="28" t="s">
        <v>19</v>
      </c>
      <c r="C18" s="15">
        <v>9</v>
      </c>
      <c r="D18" s="15">
        <v>6</v>
      </c>
      <c r="E18" s="15">
        <v>6</v>
      </c>
      <c r="F18" s="15">
        <v>8</v>
      </c>
      <c r="G18" s="15">
        <v>9</v>
      </c>
      <c r="H18" s="15">
        <v>8</v>
      </c>
      <c r="I18" s="15">
        <v>9</v>
      </c>
      <c r="J18" s="15">
        <v>8</v>
      </c>
      <c r="K18" s="15">
        <v>6</v>
      </c>
      <c r="L18" s="15">
        <v>8</v>
      </c>
      <c r="M18" s="15">
        <v>10</v>
      </c>
      <c r="N18" s="52">
        <v>7</v>
      </c>
      <c r="O18" s="68">
        <v>4</v>
      </c>
      <c r="P18" s="67">
        <v>8</v>
      </c>
      <c r="Q18" s="64">
        <v>4</v>
      </c>
      <c r="R18" s="52">
        <v>7</v>
      </c>
      <c r="S18" s="52">
        <v>9</v>
      </c>
      <c r="T18" s="51">
        <f>SUM(C18:S18)/17</f>
        <v>7.411764705882353</v>
      </c>
    </row>
    <row r="19" spans="1:20" ht="18.75">
      <c r="A19" s="17">
        <v>16</v>
      </c>
      <c r="B19" s="28" t="s">
        <v>20</v>
      </c>
      <c r="C19" s="15">
        <v>9</v>
      </c>
      <c r="D19" s="15">
        <v>7</v>
      </c>
      <c r="E19" s="15">
        <v>7</v>
      </c>
      <c r="F19" s="15">
        <v>7</v>
      </c>
      <c r="G19" s="15">
        <v>8</v>
      </c>
      <c r="H19" s="15">
        <v>8</v>
      </c>
      <c r="I19" s="15">
        <v>9</v>
      </c>
      <c r="J19" s="15">
        <v>8</v>
      </c>
      <c r="K19" s="15">
        <v>7</v>
      </c>
      <c r="L19" s="15">
        <v>8</v>
      </c>
      <c r="M19" s="15">
        <v>9</v>
      </c>
      <c r="N19" s="52">
        <v>8</v>
      </c>
      <c r="O19" s="68">
        <v>6</v>
      </c>
      <c r="P19" s="67">
        <v>8</v>
      </c>
      <c r="Q19" s="64">
        <v>7</v>
      </c>
      <c r="R19" s="52">
        <v>7</v>
      </c>
      <c r="S19" s="52">
        <v>9</v>
      </c>
      <c r="T19" s="51">
        <f>SUM(C19:S19)/17</f>
        <v>7.764705882352941</v>
      </c>
    </row>
    <row r="20" spans="1:20" ht="18.75">
      <c r="A20" s="17">
        <v>17</v>
      </c>
      <c r="B20" s="28" t="s">
        <v>21</v>
      </c>
      <c r="C20" s="15">
        <v>9</v>
      </c>
      <c r="D20" s="15">
        <v>6</v>
      </c>
      <c r="E20" s="15">
        <v>6</v>
      </c>
      <c r="F20" s="15">
        <v>7</v>
      </c>
      <c r="G20" s="15">
        <v>8</v>
      </c>
      <c r="H20" s="15">
        <v>8</v>
      </c>
      <c r="I20" s="15">
        <v>9</v>
      </c>
      <c r="J20" s="15">
        <v>8</v>
      </c>
      <c r="K20" s="15">
        <v>6</v>
      </c>
      <c r="L20" s="15">
        <v>9</v>
      </c>
      <c r="M20" s="15">
        <v>10</v>
      </c>
      <c r="N20" s="52">
        <v>8</v>
      </c>
      <c r="O20" s="68">
        <v>4</v>
      </c>
      <c r="P20" s="67">
        <v>8</v>
      </c>
      <c r="Q20" s="64">
        <v>4</v>
      </c>
      <c r="R20" s="52">
        <v>7</v>
      </c>
      <c r="S20" s="52">
        <v>8</v>
      </c>
      <c r="T20" s="51">
        <f>SUM(C20:S20)/17</f>
        <v>7.352941176470588</v>
      </c>
    </row>
    <row r="21" spans="1:20" ht="18.75">
      <c r="A21" s="17">
        <v>18</v>
      </c>
      <c r="B21" s="28" t="s">
        <v>22</v>
      </c>
      <c r="C21" s="15">
        <v>10</v>
      </c>
      <c r="D21" s="15">
        <v>7</v>
      </c>
      <c r="E21" s="15">
        <v>9</v>
      </c>
      <c r="F21" s="15">
        <v>10</v>
      </c>
      <c r="G21" s="15">
        <v>9</v>
      </c>
      <c r="H21" s="15">
        <v>9</v>
      </c>
      <c r="I21" s="15">
        <v>8</v>
      </c>
      <c r="J21" s="15">
        <v>10</v>
      </c>
      <c r="K21" s="15">
        <v>9</v>
      </c>
      <c r="L21" s="15">
        <v>10</v>
      </c>
      <c r="M21" s="15">
        <v>9</v>
      </c>
      <c r="N21" s="52">
        <v>8</v>
      </c>
      <c r="O21" s="66">
        <v>10</v>
      </c>
      <c r="P21" s="65">
        <v>10</v>
      </c>
      <c r="Q21" s="64">
        <v>10</v>
      </c>
      <c r="R21" s="52">
        <v>9</v>
      </c>
      <c r="S21" s="52">
        <v>10</v>
      </c>
      <c r="T21" s="51">
        <f>SUM(C21:S21)/17</f>
        <v>9.235294117647058</v>
      </c>
    </row>
    <row r="22" spans="1:20" ht="18.75">
      <c r="A22" s="17">
        <v>19</v>
      </c>
      <c r="B22" s="28" t="s">
        <v>23</v>
      </c>
      <c r="C22" s="15">
        <v>6</v>
      </c>
      <c r="D22" s="15">
        <v>6</v>
      </c>
      <c r="E22" s="15">
        <v>6</v>
      </c>
      <c r="F22" s="15">
        <v>8</v>
      </c>
      <c r="G22" s="15">
        <v>8</v>
      </c>
      <c r="H22" s="15">
        <v>8</v>
      </c>
      <c r="I22" s="15">
        <v>7</v>
      </c>
      <c r="J22" s="15">
        <v>8</v>
      </c>
      <c r="K22" s="15">
        <v>7</v>
      </c>
      <c r="L22" s="15">
        <v>10</v>
      </c>
      <c r="M22" s="15">
        <v>9</v>
      </c>
      <c r="N22" s="52">
        <v>7</v>
      </c>
      <c r="O22" s="66">
        <v>4</v>
      </c>
      <c r="P22" s="65">
        <v>6</v>
      </c>
      <c r="Q22" s="64">
        <v>4</v>
      </c>
      <c r="R22" s="52">
        <v>9</v>
      </c>
      <c r="S22" s="52">
        <v>8</v>
      </c>
      <c r="T22" s="51">
        <f>SUM(C22:S22)/17</f>
        <v>7.117647058823529</v>
      </c>
    </row>
    <row r="23" spans="1:20" ht="18.75">
      <c r="A23" s="17">
        <v>20</v>
      </c>
      <c r="B23" s="28" t="s">
        <v>24</v>
      </c>
      <c r="C23" s="15">
        <v>9</v>
      </c>
      <c r="D23" s="15">
        <v>10</v>
      </c>
      <c r="E23" s="15">
        <v>8</v>
      </c>
      <c r="F23" s="15">
        <v>8</v>
      </c>
      <c r="G23" s="15">
        <v>10</v>
      </c>
      <c r="H23" s="15">
        <v>9</v>
      </c>
      <c r="I23" s="15">
        <v>9</v>
      </c>
      <c r="J23" s="15">
        <v>10</v>
      </c>
      <c r="K23" s="15">
        <v>9</v>
      </c>
      <c r="L23" s="15">
        <v>11</v>
      </c>
      <c r="M23" s="15">
        <v>10</v>
      </c>
      <c r="N23" s="52">
        <v>10</v>
      </c>
      <c r="O23" s="66">
        <v>8</v>
      </c>
      <c r="P23" s="65">
        <v>10</v>
      </c>
      <c r="Q23" s="64">
        <v>9</v>
      </c>
      <c r="R23" s="52">
        <v>9</v>
      </c>
      <c r="S23" s="52">
        <v>10</v>
      </c>
      <c r="T23" s="51">
        <f>SUM(C23:S23)/17</f>
        <v>9.352941176470589</v>
      </c>
    </row>
    <row r="24" spans="1:20" ht="18.75">
      <c r="A24" s="17">
        <v>21</v>
      </c>
      <c r="B24" s="28" t="s">
        <v>25</v>
      </c>
      <c r="C24" s="15">
        <v>11</v>
      </c>
      <c r="D24" s="15">
        <v>11</v>
      </c>
      <c r="E24" s="15">
        <v>10</v>
      </c>
      <c r="F24" s="15">
        <v>10</v>
      </c>
      <c r="G24" s="15">
        <v>11</v>
      </c>
      <c r="H24" s="15">
        <v>10</v>
      </c>
      <c r="I24" s="15">
        <v>11</v>
      </c>
      <c r="J24" s="15">
        <v>10</v>
      </c>
      <c r="K24" s="15">
        <v>10</v>
      </c>
      <c r="L24" s="15">
        <v>11</v>
      </c>
      <c r="M24" s="15">
        <v>11</v>
      </c>
      <c r="N24" s="52">
        <v>10</v>
      </c>
      <c r="O24" s="66">
        <v>11</v>
      </c>
      <c r="P24" s="65">
        <v>11</v>
      </c>
      <c r="Q24" s="64">
        <v>11</v>
      </c>
      <c r="R24" s="52">
        <v>10</v>
      </c>
      <c r="S24" s="52">
        <v>11</v>
      </c>
      <c r="T24" s="51">
        <f>SUM(C24:S24)/17</f>
        <v>10.588235294117647</v>
      </c>
    </row>
    <row r="25" spans="1:20" ht="18.75">
      <c r="A25" s="17">
        <v>22</v>
      </c>
      <c r="B25" s="28" t="s">
        <v>26</v>
      </c>
      <c r="C25" s="15">
        <v>10</v>
      </c>
      <c r="D25" s="15">
        <v>8</v>
      </c>
      <c r="E25" s="15">
        <v>7</v>
      </c>
      <c r="F25" s="15">
        <v>10</v>
      </c>
      <c r="G25" s="15">
        <v>9</v>
      </c>
      <c r="H25" s="15">
        <v>9</v>
      </c>
      <c r="I25" s="15">
        <v>9</v>
      </c>
      <c r="J25" s="15">
        <v>8</v>
      </c>
      <c r="K25" s="15">
        <v>8</v>
      </c>
      <c r="L25" s="15">
        <v>9</v>
      </c>
      <c r="M25" s="23" t="s">
        <v>51</v>
      </c>
      <c r="N25" s="52">
        <v>6</v>
      </c>
      <c r="O25" s="56">
        <v>7</v>
      </c>
      <c r="P25" s="61">
        <v>8</v>
      </c>
      <c r="Q25" s="60">
        <v>8</v>
      </c>
      <c r="R25" s="52">
        <v>9</v>
      </c>
      <c r="S25" s="52">
        <v>9</v>
      </c>
      <c r="T25" s="51">
        <f>SUM(C25:S25)/17</f>
        <v>7.882352941176471</v>
      </c>
    </row>
    <row r="26" spans="1:20" ht="18.75">
      <c r="A26" s="17">
        <v>23</v>
      </c>
      <c r="B26" s="28" t="s">
        <v>27</v>
      </c>
      <c r="C26" s="15">
        <v>10</v>
      </c>
      <c r="D26" s="15">
        <v>11</v>
      </c>
      <c r="E26" s="15">
        <v>8</v>
      </c>
      <c r="F26" s="15">
        <v>10</v>
      </c>
      <c r="G26" s="15">
        <v>11</v>
      </c>
      <c r="H26" s="15">
        <v>9</v>
      </c>
      <c r="I26" s="15">
        <v>9</v>
      </c>
      <c r="J26" s="15">
        <v>9</v>
      </c>
      <c r="K26" s="15">
        <v>8</v>
      </c>
      <c r="L26" s="15">
        <v>11</v>
      </c>
      <c r="M26" s="15">
        <v>11</v>
      </c>
      <c r="N26" s="52">
        <v>10</v>
      </c>
      <c r="O26" s="56">
        <v>8</v>
      </c>
      <c r="P26" s="61">
        <v>10</v>
      </c>
      <c r="Q26" s="60">
        <v>9</v>
      </c>
      <c r="R26" s="52">
        <v>7</v>
      </c>
      <c r="S26" s="52">
        <v>10</v>
      </c>
      <c r="T26" s="51">
        <f>SUM(C26:S26)/17</f>
        <v>9.470588235294118</v>
      </c>
    </row>
    <row r="27" spans="1:20" ht="18.75">
      <c r="A27" s="17">
        <v>24</v>
      </c>
      <c r="B27" s="28" t="s">
        <v>28</v>
      </c>
      <c r="C27" s="15">
        <v>10</v>
      </c>
      <c r="D27" s="15">
        <v>9</v>
      </c>
      <c r="E27" s="15">
        <v>8</v>
      </c>
      <c r="F27" s="15">
        <v>8</v>
      </c>
      <c r="G27" s="15">
        <v>10</v>
      </c>
      <c r="H27" s="15">
        <v>10</v>
      </c>
      <c r="I27" s="15">
        <v>8</v>
      </c>
      <c r="J27" s="15">
        <v>9</v>
      </c>
      <c r="K27" s="15">
        <v>6</v>
      </c>
      <c r="L27" s="15">
        <v>10</v>
      </c>
      <c r="M27" s="15">
        <v>10</v>
      </c>
      <c r="N27" s="52">
        <v>6</v>
      </c>
      <c r="O27" s="56">
        <v>8</v>
      </c>
      <c r="P27" s="61">
        <v>8</v>
      </c>
      <c r="Q27" s="63">
        <v>9</v>
      </c>
      <c r="R27" s="52">
        <v>7</v>
      </c>
      <c r="S27" s="52">
        <v>8</v>
      </c>
      <c r="T27" s="51">
        <f>SUM(C27:S27)/17</f>
        <v>8.470588235294118</v>
      </c>
    </row>
    <row r="28" spans="1:20" ht="18.75">
      <c r="A28" s="17">
        <v>25</v>
      </c>
      <c r="B28" s="28" t="s">
        <v>29</v>
      </c>
      <c r="C28" s="15">
        <v>10</v>
      </c>
      <c r="D28" s="15">
        <v>7</v>
      </c>
      <c r="E28" s="15">
        <v>7</v>
      </c>
      <c r="F28" s="15">
        <v>10</v>
      </c>
      <c r="G28" s="15">
        <v>9</v>
      </c>
      <c r="H28" s="15">
        <v>9</v>
      </c>
      <c r="I28" s="15">
        <v>7</v>
      </c>
      <c r="J28" s="15">
        <v>10</v>
      </c>
      <c r="K28" s="15">
        <v>6</v>
      </c>
      <c r="L28" s="15">
        <v>9</v>
      </c>
      <c r="M28" s="15">
        <v>10</v>
      </c>
      <c r="N28" s="52">
        <v>10</v>
      </c>
      <c r="O28" s="62">
        <v>7</v>
      </c>
      <c r="P28" s="61">
        <v>8</v>
      </c>
      <c r="Q28" s="60">
        <v>4</v>
      </c>
      <c r="R28" s="52">
        <v>9</v>
      </c>
      <c r="S28" s="52">
        <v>10</v>
      </c>
      <c r="T28" s="51">
        <f>SUM(C28:S28)/17</f>
        <v>8.352941176470589</v>
      </c>
    </row>
    <row r="29" spans="1:20" ht="18.75">
      <c r="A29" s="17">
        <v>26</v>
      </c>
      <c r="B29" s="28" t="s">
        <v>30</v>
      </c>
      <c r="C29" s="15">
        <v>8</v>
      </c>
      <c r="D29" s="15">
        <v>10</v>
      </c>
      <c r="E29" s="15">
        <v>7</v>
      </c>
      <c r="F29" s="15">
        <v>7</v>
      </c>
      <c r="G29" s="15">
        <v>9</v>
      </c>
      <c r="H29" s="15">
        <v>8</v>
      </c>
      <c r="I29" s="15">
        <v>7</v>
      </c>
      <c r="J29" s="15">
        <v>9</v>
      </c>
      <c r="K29" s="15">
        <v>6</v>
      </c>
      <c r="L29" s="15">
        <v>9</v>
      </c>
      <c r="M29" s="15">
        <v>10</v>
      </c>
      <c r="N29" s="52">
        <v>7</v>
      </c>
      <c r="O29" s="56">
        <v>4</v>
      </c>
      <c r="P29" s="61">
        <v>9</v>
      </c>
      <c r="Q29" s="60">
        <v>11</v>
      </c>
      <c r="R29" s="52">
        <v>8</v>
      </c>
      <c r="S29" s="52">
        <v>8</v>
      </c>
      <c r="T29" s="51">
        <f>SUM(C29:S29)/17</f>
        <v>8.058823529411764</v>
      </c>
    </row>
    <row r="30" spans="1:20" ht="18.75">
      <c r="A30" s="17">
        <v>27</v>
      </c>
      <c r="B30" s="28" t="s">
        <v>31</v>
      </c>
      <c r="C30" s="15">
        <v>11</v>
      </c>
      <c r="D30" s="15">
        <v>11</v>
      </c>
      <c r="E30" s="18">
        <v>10</v>
      </c>
      <c r="F30" s="15">
        <v>10</v>
      </c>
      <c r="G30" s="18">
        <v>11</v>
      </c>
      <c r="H30" s="15">
        <v>10</v>
      </c>
      <c r="I30" s="15">
        <v>11</v>
      </c>
      <c r="J30" s="15">
        <v>10</v>
      </c>
      <c r="K30" s="15">
        <v>10</v>
      </c>
      <c r="L30" s="15">
        <v>11</v>
      </c>
      <c r="M30" s="15">
        <v>11</v>
      </c>
      <c r="N30" s="52">
        <v>10</v>
      </c>
      <c r="O30" s="56">
        <v>11</v>
      </c>
      <c r="P30" s="61">
        <v>11</v>
      </c>
      <c r="Q30" s="60">
        <v>9</v>
      </c>
      <c r="R30" s="52">
        <v>10</v>
      </c>
      <c r="S30" s="52">
        <v>11</v>
      </c>
      <c r="T30" s="51">
        <f>SUM(C30:S30)/17</f>
        <v>10.470588235294118</v>
      </c>
    </row>
    <row r="31" spans="1:20" ht="18.75">
      <c r="A31" s="17">
        <v>28</v>
      </c>
      <c r="B31" s="28" t="s">
        <v>32</v>
      </c>
      <c r="C31" s="15">
        <v>10</v>
      </c>
      <c r="D31" s="15">
        <v>10</v>
      </c>
      <c r="E31" s="15">
        <v>8</v>
      </c>
      <c r="F31" s="15">
        <v>9</v>
      </c>
      <c r="G31" s="15">
        <v>9</v>
      </c>
      <c r="H31" s="15">
        <v>7</v>
      </c>
      <c r="I31" s="15">
        <v>8</v>
      </c>
      <c r="J31" s="15">
        <v>8</v>
      </c>
      <c r="K31" s="15">
        <v>8</v>
      </c>
      <c r="L31" s="15">
        <v>10</v>
      </c>
      <c r="M31" s="15">
        <v>11</v>
      </c>
      <c r="N31" s="52">
        <v>9</v>
      </c>
      <c r="O31" s="56">
        <v>4</v>
      </c>
      <c r="P31" s="55">
        <v>7</v>
      </c>
      <c r="Q31" s="54">
        <v>4</v>
      </c>
      <c r="R31" s="52">
        <v>9</v>
      </c>
      <c r="S31" s="52">
        <v>7</v>
      </c>
      <c r="T31" s="51">
        <f>SUM(C31:S31)/17</f>
        <v>8.117647058823529</v>
      </c>
    </row>
    <row r="32" spans="1:20" ht="18.75">
      <c r="A32" s="59">
        <v>29</v>
      </c>
      <c r="B32" s="25" t="s">
        <v>33</v>
      </c>
      <c r="C32" s="57">
        <v>11</v>
      </c>
      <c r="D32" s="57">
        <v>12</v>
      </c>
      <c r="E32" s="57">
        <v>10</v>
      </c>
      <c r="F32" s="57">
        <v>10</v>
      </c>
      <c r="G32" s="57">
        <v>11</v>
      </c>
      <c r="H32" s="57">
        <v>10</v>
      </c>
      <c r="I32" s="57">
        <v>11</v>
      </c>
      <c r="J32" s="57">
        <v>10</v>
      </c>
      <c r="K32" s="57">
        <v>12</v>
      </c>
      <c r="L32" s="57">
        <v>11</v>
      </c>
      <c r="M32" s="57">
        <v>11</v>
      </c>
      <c r="N32" s="52">
        <v>10</v>
      </c>
      <c r="O32" s="56">
        <v>1</v>
      </c>
      <c r="P32" s="55">
        <v>11</v>
      </c>
      <c r="Q32" s="54">
        <v>11</v>
      </c>
      <c r="R32" s="53">
        <v>11</v>
      </c>
      <c r="S32" s="52">
        <v>11</v>
      </c>
      <c r="T32" s="51">
        <f>SUM(C32:S32)/17</f>
        <v>10.235294117647058</v>
      </c>
    </row>
    <row r="33" spans="1:20" ht="18.75">
      <c r="A33" s="58" t="s">
        <v>54</v>
      </c>
      <c r="B33" s="25" t="s">
        <v>49</v>
      </c>
      <c r="C33" s="57">
        <v>10</v>
      </c>
      <c r="D33" s="57">
        <v>10</v>
      </c>
      <c r="E33" s="57">
        <v>7</v>
      </c>
      <c r="F33" s="57">
        <v>9</v>
      </c>
      <c r="G33" s="57">
        <v>10</v>
      </c>
      <c r="H33" s="57">
        <v>8</v>
      </c>
      <c r="I33" s="57">
        <v>8</v>
      </c>
      <c r="J33" s="57">
        <v>8</v>
      </c>
      <c r="K33" s="57">
        <v>8</v>
      </c>
      <c r="L33" s="57">
        <v>10</v>
      </c>
      <c r="M33" s="57">
        <v>10</v>
      </c>
      <c r="N33" s="52">
        <v>10</v>
      </c>
      <c r="O33" s="56">
        <v>10</v>
      </c>
      <c r="P33" s="55">
        <v>10</v>
      </c>
      <c r="Q33" s="54">
        <v>10</v>
      </c>
      <c r="R33" s="53">
        <v>9</v>
      </c>
      <c r="S33" s="52">
        <v>11</v>
      </c>
      <c r="T33" s="51">
        <f>SUM(C33:S33)/17</f>
        <v>9.294117647058824</v>
      </c>
    </row>
    <row r="34" spans="1:20" ht="18.75">
      <c r="A34" s="46" t="s">
        <v>13</v>
      </c>
      <c r="B34" s="46"/>
      <c r="C34" s="46"/>
      <c r="D34" s="46"/>
      <c r="E34" s="46"/>
      <c r="F34" s="46"/>
      <c r="G34" s="46"/>
      <c r="H34" s="46"/>
      <c r="I34" s="46"/>
      <c r="J34" s="46"/>
      <c r="K34" s="46" t="s">
        <v>53</v>
      </c>
      <c r="L34" s="46"/>
      <c r="M34" s="45"/>
      <c r="N34" s="4"/>
      <c r="O34" s="45"/>
      <c r="P34" s="45" t="s">
        <v>14</v>
      </c>
      <c r="Q34" s="45"/>
      <c r="R34" s="45"/>
      <c r="S34" s="50"/>
      <c r="T34" s="49"/>
    </row>
    <row r="35" spans="1:20" ht="18">
      <c r="A35" s="47"/>
      <c r="B35" s="4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"/>
      <c r="O35" s="45"/>
      <c r="P35" s="48"/>
      <c r="Q35" s="48"/>
      <c r="R35" s="48"/>
      <c r="S35" s="4"/>
      <c r="T35" s="46"/>
    </row>
    <row r="36" spans="1:20" ht="18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  <c r="N36" s="4"/>
      <c r="O36" s="45"/>
      <c r="P36" s="45" t="s">
        <v>14</v>
      </c>
      <c r="Q36" s="45"/>
      <c r="R36" s="45"/>
      <c r="S36" s="4"/>
      <c r="T36" s="45"/>
    </row>
    <row r="37" spans="1:20" ht="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"/>
      <c r="O37" s="47"/>
      <c r="P37" s="47"/>
      <c r="Q37" s="47"/>
      <c r="R37" s="47"/>
      <c r="S37" s="4"/>
      <c r="T37" s="47"/>
    </row>
    <row r="38" spans="1:20" ht="18">
      <c r="A38" s="46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  <c r="N38" s="4"/>
      <c r="O38" s="45"/>
      <c r="P38" s="45" t="s">
        <v>34</v>
      </c>
      <c r="Q38" s="45"/>
      <c r="R38" s="45"/>
      <c r="S38" s="4"/>
      <c r="T38" s="45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</row>
    <row r="42" spans="1:1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</row>
  </sheetData>
  <sheetProtection/>
  <mergeCells count="2">
    <mergeCell ref="A1:T1"/>
    <mergeCell ref="A2:T2"/>
  </mergeCells>
  <printOptions/>
  <pageMargins left="0.72" right="0.21" top="0.75" bottom="1" header="0.25" footer="0.3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mizii</cp:lastModifiedBy>
  <cp:lastPrinted>2011-12-26T09:12:33Z</cp:lastPrinted>
  <dcterms:created xsi:type="dcterms:W3CDTF">2011-01-05T10:48:41Z</dcterms:created>
  <dcterms:modified xsi:type="dcterms:W3CDTF">2012-05-14T14:23:19Z</dcterms:modified>
  <cp:category/>
  <cp:version/>
  <cp:contentType/>
  <cp:contentStatus/>
</cp:coreProperties>
</file>