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039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'Лист1'!$A$1:$Z$37</definedName>
  </definedNames>
  <calcPr fullCalcOnLoad="1"/>
</workbook>
</file>

<file path=xl/sharedStrings.xml><?xml version="1.0" encoding="utf-8"?>
<sst xmlns="http://schemas.openxmlformats.org/spreadsheetml/2006/main" count="64" uniqueCount="64">
  <si>
    <t>АТЕСТАЦІЙНИЙ ЛИСТ</t>
  </si>
  <si>
    <t>ПІБ</t>
  </si>
  <si>
    <t>Середній бал</t>
  </si>
  <si>
    <t>№
П/П</t>
  </si>
  <si>
    <t xml:space="preserve">Майстер в/н                                                                             </t>
  </si>
  <si>
    <t xml:space="preserve">Кл. керівник                                                                             </t>
  </si>
  <si>
    <t xml:space="preserve">Староста                                                                                    </t>
  </si>
  <si>
    <t xml:space="preserve">   </t>
  </si>
  <si>
    <t>Бабич Вадим Ігорович</t>
  </si>
  <si>
    <t>Батов Євген Олегович</t>
  </si>
  <si>
    <t>Билик Віталій Андрійович</t>
  </si>
  <si>
    <t>Васеко Владислав Леонідович</t>
  </si>
  <si>
    <t>Гордійчук Максиміліан Володимирович</t>
  </si>
  <si>
    <t>Гребенніков Євгеній Олегович</t>
  </si>
  <si>
    <t>Жоров Олексій Сергійович</t>
  </si>
  <si>
    <t>Зражевський Валентин Дмитрович</t>
  </si>
  <si>
    <t>Кондратовець Юрій Федорович</t>
  </si>
  <si>
    <t>Корень Євген Русланович</t>
  </si>
  <si>
    <t>Кривобок Олег Олександрович</t>
  </si>
  <si>
    <t>Кузьменчук Ольга Олегівна</t>
  </si>
  <si>
    <t>Левицький Володимир Олегович</t>
  </si>
  <si>
    <t>Левицький Дмитро Олегович</t>
  </si>
  <si>
    <t>Лейченко Євгеній Валерійович</t>
  </si>
  <si>
    <t>Майборода Валерій Миколайович</t>
  </si>
  <si>
    <t>Мельник Валерій Семенович</t>
  </si>
  <si>
    <t>Паламарчук Андрій Миколайович</t>
  </si>
  <si>
    <t>Платонов Анатолій Дмитрович</t>
  </si>
  <si>
    <t>Побережець Олексій Васильович</t>
  </si>
  <si>
    <t>Старнавський Ігор Ігорович</t>
  </si>
  <si>
    <t>Тишкевич Сергій Петрович</t>
  </si>
  <si>
    <t>Ткачук Ігор Віталійович</t>
  </si>
  <si>
    <t xml:space="preserve">Трофімчук Олена Олександрівна </t>
  </si>
  <si>
    <t xml:space="preserve">Фостенко Володимир Вікторович </t>
  </si>
  <si>
    <t>Халмуратов Владислав Олександрович</t>
  </si>
  <si>
    <t>Яровий Олександр Олександрович</t>
  </si>
  <si>
    <t>В.С. Кондратюк</t>
  </si>
  <si>
    <t>Українська мова</t>
  </si>
  <si>
    <t>Українська література</t>
  </si>
  <si>
    <t>Світова література</t>
  </si>
  <si>
    <t>Історія України</t>
  </si>
  <si>
    <t>Всесвітня історія</t>
  </si>
  <si>
    <t>Іноземна мова</t>
  </si>
  <si>
    <t xml:space="preserve">Алгебра </t>
  </si>
  <si>
    <t>Геометрія</t>
  </si>
  <si>
    <t>Фізика</t>
  </si>
  <si>
    <t>Хімія</t>
  </si>
  <si>
    <t>Фізичне виховання</t>
  </si>
  <si>
    <t>Захист Вітчизни</t>
  </si>
  <si>
    <t>Біологія, основи екології</t>
  </si>
  <si>
    <t>Виробниче навчання</t>
  </si>
  <si>
    <t>Технологія обробки інформації</t>
  </si>
  <si>
    <t>А.М. Кондратюк</t>
  </si>
  <si>
    <t>зар</t>
  </si>
  <si>
    <t>Основи електротехніки</t>
  </si>
  <si>
    <t>Основи економіки, екології, права в сфері інформаційних технологій</t>
  </si>
  <si>
    <t>Основи підприємницького успіху</t>
  </si>
  <si>
    <t>Спеціальна термінологія іноземною мовою</t>
  </si>
  <si>
    <t>Робота зі споживачами товарів та послуг</t>
  </si>
  <si>
    <t>І.В.Ткачук</t>
  </si>
  <si>
    <t>Економіка</t>
  </si>
  <si>
    <t>Основи електронного діловодства</t>
  </si>
  <si>
    <t>Англійська мова</t>
  </si>
  <si>
    <t>ГРУПИ № 20-2 за ІІ семестр 2012-2013 н. р.</t>
  </si>
  <si>
    <t>Середній бал групи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</si>
</sst>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Arial Cyr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b/>
      <sz val="16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3" fillId="13" borderId="1" applyNumberFormat="0" applyAlignment="0" applyProtection="0"/>
    <xf numFmtId="0" fontId="43" fillId="44" borderId="2" applyNumberFormat="0" applyAlignment="0" applyProtection="0"/>
    <xf numFmtId="0" fontId="44" fillId="45" borderId="3" applyNumberFormat="0" applyAlignment="0" applyProtection="0"/>
    <xf numFmtId="0" fontId="45" fillId="45" borderId="2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46" fillId="0" borderId="8" applyNumberFormat="0" applyFill="0" applyAlignment="0" applyProtection="0"/>
    <xf numFmtId="0" fontId="9" fillId="46" borderId="9" applyNumberFormat="0" applyAlignment="0" applyProtection="0"/>
    <xf numFmtId="0" fontId="47" fillId="47" borderId="10" applyNumberForma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11" fillId="49" borderId="1" applyNumberFormat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50" fillId="50" borderId="0" applyNumberFormat="0" applyBorder="0" applyAlignment="0" applyProtection="0"/>
    <xf numFmtId="0" fontId="14" fillId="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" fillId="52" borderId="13" applyNumberFormat="0" applyFont="0" applyAlignment="0" applyProtection="0"/>
    <xf numFmtId="9" fontId="0" fillId="0" borderId="0" applyFont="0" applyFill="0" applyBorder="0" applyAlignment="0" applyProtection="0"/>
    <xf numFmtId="0" fontId="15" fillId="49" borderId="14" applyNumberFormat="0" applyAlignment="0" applyProtection="0"/>
    <xf numFmtId="0" fontId="52" fillId="0" borderId="15" applyNumberFormat="0" applyFill="0" applyAlignment="0" applyProtection="0"/>
    <xf numFmtId="0" fontId="16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5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84" applyFont="1" applyAlignment="1">
      <alignment horizontal="center"/>
      <protection/>
    </xf>
    <xf numFmtId="0" fontId="21" fillId="0" borderId="0" xfId="84" applyFont="1">
      <alignment/>
      <protection/>
    </xf>
    <xf numFmtId="0" fontId="22" fillId="0" borderId="0" xfId="84" applyFont="1">
      <alignment/>
      <protection/>
    </xf>
    <xf numFmtId="0" fontId="25" fillId="0" borderId="0" xfId="85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26" fillId="0" borderId="0" xfId="85" applyFont="1" applyFill="1" applyBorder="1" applyAlignment="1">
      <alignment horizontal="center" vertical="center" wrapText="1"/>
      <protection/>
    </xf>
    <xf numFmtId="0" fontId="26" fillId="0" borderId="0" xfId="84" applyFont="1" applyFill="1" applyBorder="1" applyAlignment="1">
      <alignment horizontal="center" vertical="center" wrapText="1"/>
      <protection/>
    </xf>
    <xf numFmtId="0" fontId="24" fillId="0" borderId="0" xfId="85" applyFont="1" applyFill="1" applyBorder="1" applyAlignment="1">
      <alignment horizontal="center" vertical="center" wrapText="1"/>
      <protection/>
    </xf>
    <xf numFmtId="0" fontId="24" fillId="0" borderId="0" xfId="84" applyFont="1" applyFill="1" applyBorder="1" applyAlignment="1">
      <alignment horizontal="center" vertical="center" wrapText="1"/>
      <protection/>
    </xf>
    <xf numFmtId="0" fontId="24" fillId="0" borderId="0" xfId="83" applyFont="1" applyFill="1" applyBorder="1" applyAlignment="1">
      <alignment horizontal="center" vertical="center" wrapText="1"/>
      <protection/>
    </xf>
    <xf numFmtId="0" fontId="19" fillId="0" borderId="0" xfId="84" applyFont="1" applyBorder="1">
      <alignment/>
      <protection/>
    </xf>
    <xf numFmtId="0" fontId="23" fillId="0" borderId="0" xfId="84" applyFont="1" applyBorder="1" applyAlignment="1">
      <alignment horizontal="left" wrapText="1"/>
      <protection/>
    </xf>
    <xf numFmtId="0" fontId="29" fillId="0" borderId="16" xfId="0" applyFont="1" applyBorder="1" applyAlignment="1">
      <alignment horizontal="center" vertical="center" wrapText="1"/>
    </xf>
    <xf numFmtId="181" fontId="29" fillId="55" borderId="16" xfId="84" applyNumberFormat="1" applyFont="1" applyFill="1" applyBorder="1" applyAlignment="1">
      <alignment horizontal="center" vertical="center"/>
      <protection/>
    </xf>
    <xf numFmtId="0" fontId="29" fillId="0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28" fillId="56" borderId="17" xfId="85" applyFont="1" applyFill="1" applyBorder="1" applyAlignment="1">
      <alignment horizontal="center" vertical="center" textRotation="90" wrapText="1"/>
      <protection/>
    </xf>
    <xf numFmtId="0" fontId="28" fillId="55" borderId="18" xfId="84" applyFont="1" applyFill="1" applyBorder="1" applyAlignment="1">
      <alignment horizontal="center" vertical="center" textRotation="90" wrapText="1"/>
      <protection/>
    </xf>
    <xf numFmtId="181" fontId="29" fillId="55" borderId="19" xfId="84" applyNumberFormat="1" applyFont="1" applyFill="1" applyBorder="1" applyAlignment="1">
      <alignment horizontal="center" vertical="center"/>
      <protection/>
    </xf>
    <xf numFmtId="0" fontId="29" fillId="0" borderId="16" xfId="0" applyFont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28" fillId="53" borderId="20" xfId="84" applyFont="1" applyFill="1" applyBorder="1" applyAlignment="1">
      <alignment horizontal="center" vertical="center" wrapText="1"/>
      <protection/>
    </xf>
    <xf numFmtId="0" fontId="28" fillId="53" borderId="21" xfId="84" applyFont="1" applyFill="1" applyBorder="1" applyAlignment="1">
      <alignment horizontal="center" vertical="center"/>
      <protection/>
    </xf>
    <xf numFmtId="0" fontId="29" fillId="0" borderId="16" xfId="84" applyFont="1" applyFill="1" applyBorder="1" applyAlignment="1">
      <alignment horizontal="center" vertical="center"/>
      <protection/>
    </xf>
    <xf numFmtId="0" fontId="29" fillId="57" borderId="16" xfId="84" applyFont="1" applyFill="1" applyBorder="1" applyAlignment="1">
      <alignment horizontal="center" vertical="center"/>
      <protection/>
    </xf>
    <xf numFmtId="0" fontId="29" fillId="0" borderId="16" xfId="0" applyFont="1" applyBorder="1" applyAlignment="1">
      <alignment horizontal="left" vertical="center" wrapText="1"/>
    </xf>
    <xf numFmtId="0" fontId="22" fillId="0" borderId="0" xfId="84" applyFont="1" applyBorder="1" applyAlignment="1">
      <alignment horizontal="center" vertical="center"/>
      <protection/>
    </xf>
    <xf numFmtId="0" fontId="30" fillId="0" borderId="0" xfId="84" applyFont="1" applyBorder="1" applyAlignment="1">
      <alignment horizontal="center" vertical="center"/>
      <protection/>
    </xf>
    <xf numFmtId="0" fontId="29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36" fillId="0" borderId="16" xfId="84" applyFont="1" applyFill="1" applyBorder="1" applyAlignment="1">
      <alignment horizontal="left" vertical="center"/>
      <protection/>
    </xf>
    <xf numFmtId="0" fontId="55" fillId="0" borderId="0" xfId="85" applyFont="1" applyFill="1" applyBorder="1" applyAlignment="1">
      <alignment horizontal="center" vertical="center" wrapText="1"/>
      <protection/>
    </xf>
    <xf numFmtId="0" fontId="55" fillId="0" borderId="0" xfId="84" applyFont="1" applyFill="1" applyBorder="1" applyAlignment="1">
      <alignment horizontal="center" vertical="center" wrapText="1"/>
      <protection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56" borderId="17" xfId="85" applyFont="1" applyFill="1" applyBorder="1" applyAlignment="1">
      <alignment vertical="center" textRotation="90" wrapText="1"/>
      <protection/>
    </xf>
    <xf numFmtId="0" fontId="57" fillId="56" borderId="17" xfId="85" applyFont="1" applyFill="1" applyBorder="1" applyAlignment="1">
      <alignment horizontal="center" vertical="center" textRotation="90" wrapText="1"/>
      <protection/>
    </xf>
    <xf numFmtId="0" fontId="57" fillId="56" borderId="22" xfId="85" applyFont="1" applyFill="1" applyBorder="1" applyAlignment="1">
      <alignment horizontal="center" vertical="center" textRotation="90" wrapText="1"/>
      <protection/>
    </xf>
    <xf numFmtId="0" fontId="32" fillId="0" borderId="0" xfId="84" applyFont="1" applyAlignment="1">
      <alignment horizontal="center"/>
      <protection/>
    </xf>
    <xf numFmtId="0" fontId="33" fillId="0" borderId="0" xfId="84" applyFont="1" applyAlignment="1">
      <alignment horizontal="center"/>
      <protection/>
    </xf>
    <xf numFmtId="0" fontId="38" fillId="0" borderId="23" xfId="84" applyFont="1" applyBorder="1" applyAlignment="1">
      <alignment horizontal="center" vertical="center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група 24" xfId="83"/>
    <cellStyle name="Обычный_Лист1" xfId="84"/>
    <cellStyle name="Обычный_Лист1_1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view="pageBreakPreview" zoomScale="80" zoomScaleSheetLayoutView="80" zoomScalePageLayoutView="0" workbookViewId="0" topLeftCell="A10">
      <selection activeCell="AF32" sqref="AF32"/>
    </sheetView>
  </sheetViews>
  <sheetFormatPr defaultColWidth="9.00390625" defaultRowHeight="12.75"/>
  <cols>
    <col min="1" max="1" width="8.25390625" style="0" customWidth="1"/>
    <col min="2" max="2" width="48.00390625" style="0" customWidth="1"/>
    <col min="3" max="8" width="5.00390625" style="0" bestFit="1" customWidth="1"/>
    <col min="9" max="9" width="4.875" style="0" customWidth="1"/>
    <col min="10" max="10" width="4.75390625" style="0" customWidth="1"/>
    <col min="11" max="12" width="3.875" style="0" customWidth="1"/>
    <col min="13" max="13" width="4.00390625" style="0" customWidth="1"/>
    <col min="14" max="14" width="4.625" style="0" customWidth="1"/>
    <col min="15" max="15" width="3.625" style="0" customWidth="1"/>
    <col min="16" max="16" width="4.125" style="0" customWidth="1"/>
    <col min="17" max="17" width="3.75390625" style="0" customWidth="1"/>
    <col min="18" max="18" width="8.375" style="0" customWidth="1"/>
    <col min="19" max="21" width="3.75390625" style="0" customWidth="1"/>
    <col min="22" max="23" width="4.875" style="0" customWidth="1"/>
    <col min="24" max="24" width="4.00390625" style="0" customWidth="1"/>
    <col min="25" max="25" width="4.25390625" style="0" customWidth="1"/>
    <col min="26" max="26" width="8.25390625" style="0" bestFit="1" customWidth="1"/>
    <col min="27" max="27" width="3.75390625" style="0" customWidth="1"/>
    <col min="28" max="28" width="4.375" style="0" customWidth="1"/>
    <col min="29" max="29" width="3.25390625" style="0" customWidth="1"/>
  </cols>
  <sheetData>
    <row r="1" spans="1:30" ht="23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2"/>
    </row>
    <row r="2" spans="1:30" ht="23.25">
      <c r="A2" s="43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2"/>
    </row>
    <row r="3" spans="1:30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</row>
    <row r="4" spans="1:30" ht="342.75" customHeight="1">
      <c r="A4" s="25" t="s">
        <v>3</v>
      </c>
      <c r="B4" s="26" t="s">
        <v>1</v>
      </c>
      <c r="C4" s="41" t="s">
        <v>36</v>
      </c>
      <c r="D4" s="39" t="s">
        <v>37</v>
      </c>
      <c r="E4" s="20" t="s">
        <v>38</v>
      </c>
      <c r="F4" s="20" t="s">
        <v>39</v>
      </c>
      <c r="G4" s="20" t="s">
        <v>40</v>
      </c>
      <c r="H4" s="20" t="s">
        <v>41</v>
      </c>
      <c r="I4" s="20" t="s">
        <v>42</v>
      </c>
      <c r="J4" s="20" t="s">
        <v>43</v>
      </c>
      <c r="K4" s="40" t="s">
        <v>44</v>
      </c>
      <c r="L4" s="20" t="s">
        <v>45</v>
      </c>
      <c r="M4" s="20" t="s">
        <v>53</v>
      </c>
      <c r="N4" s="20" t="s">
        <v>46</v>
      </c>
      <c r="O4" s="20" t="s">
        <v>47</v>
      </c>
      <c r="P4" s="20" t="s">
        <v>59</v>
      </c>
      <c r="Q4" s="20" t="s">
        <v>48</v>
      </c>
      <c r="R4" s="20" t="s">
        <v>54</v>
      </c>
      <c r="S4" s="20" t="s">
        <v>56</v>
      </c>
      <c r="T4" s="20" t="s">
        <v>60</v>
      </c>
      <c r="U4" s="20" t="s">
        <v>57</v>
      </c>
      <c r="V4" s="40" t="s">
        <v>50</v>
      </c>
      <c r="W4" s="40" t="s">
        <v>61</v>
      </c>
      <c r="X4" s="20" t="s">
        <v>55</v>
      </c>
      <c r="Y4" s="20" t="s">
        <v>49</v>
      </c>
      <c r="Z4" s="21" t="s">
        <v>2</v>
      </c>
      <c r="AA4" s="4"/>
      <c r="AB4" s="4"/>
      <c r="AC4" s="4"/>
      <c r="AD4" s="5"/>
    </row>
    <row r="5" spans="1:30" ht="18.75">
      <c r="A5" s="27">
        <v>1</v>
      </c>
      <c r="B5" s="29" t="s">
        <v>8</v>
      </c>
      <c r="C5" s="13">
        <v>7</v>
      </c>
      <c r="D5" s="13">
        <v>6</v>
      </c>
      <c r="E5" s="13">
        <v>8</v>
      </c>
      <c r="F5" s="13">
        <v>7</v>
      </c>
      <c r="G5" s="13">
        <v>6</v>
      </c>
      <c r="H5" s="13">
        <v>10</v>
      </c>
      <c r="I5" s="13">
        <v>7</v>
      </c>
      <c r="J5" s="13">
        <v>6</v>
      </c>
      <c r="K5" s="15">
        <v>5</v>
      </c>
      <c r="L5" s="13">
        <v>4</v>
      </c>
      <c r="M5" s="13">
        <v>8</v>
      </c>
      <c r="N5" s="13">
        <v>9</v>
      </c>
      <c r="O5" s="13">
        <v>9</v>
      </c>
      <c r="P5" s="13">
        <v>8</v>
      </c>
      <c r="Q5" s="13">
        <v>4</v>
      </c>
      <c r="R5" s="13">
        <v>8</v>
      </c>
      <c r="S5" s="13">
        <v>8</v>
      </c>
      <c r="T5" s="13">
        <v>6</v>
      </c>
      <c r="U5" s="13">
        <v>9</v>
      </c>
      <c r="V5" s="13">
        <v>8</v>
      </c>
      <c r="W5" s="13">
        <v>8</v>
      </c>
      <c r="X5" s="13">
        <v>9</v>
      </c>
      <c r="Y5" s="13">
        <v>9</v>
      </c>
      <c r="Z5" s="14">
        <f>SUM(C5:Y5)/23</f>
        <v>7.3478260869565215</v>
      </c>
      <c r="AA5" s="6"/>
      <c r="AB5" s="6"/>
      <c r="AC5" s="7"/>
      <c r="AD5" s="5"/>
    </row>
    <row r="6" spans="1:30" ht="18.75">
      <c r="A6" s="27">
        <v>2</v>
      </c>
      <c r="B6" s="29" t="s">
        <v>9</v>
      </c>
      <c r="C6" s="13">
        <v>4</v>
      </c>
      <c r="D6" s="13">
        <v>4</v>
      </c>
      <c r="E6" s="13">
        <v>6</v>
      </c>
      <c r="F6" s="13">
        <v>5</v>
      </c>
      <c r="G6" s="13">
        <v>6</v>
      </c>
      <c r="H6" s="15">
        <v>6</v>
      </c>
      <c r="I6" s="13">
        <v>5</v>
      </c>
      <c r="J6" s="13">
        <v>5</v>
      </c>
      <c r="K6" s="15">
        <v>7</v>
      </c>
      <c r="L6" s="13">
        <v>7</v>
      </c>
      <c r="M6" s="13">
        <v>8</v>
      </c>
      <c r="N6" s="13">
        <v>8</v>
      </c>
      <c r="O6" s="13">
        <v>9</v>
      </c>
      <c r="P6" s="13">
        <v>4</v>
      </c>
      <c r="Q6" s="13">
        <v>8</v>
      </c>
      <c r="R6" s="13">
        <v>5</v>
      </c>
      <c r="S6" s="13">
        <v>7</v>
      </c>
      <c r="T6" s="13">
        <v>6</v>
      </c>
      <c r="U6" s="13">
        <v>8</v>
      </c>
      <c r="V6" s="13">
        <v>7</v>
      </c>
      <c r="W6" s="13">
        <v>6</v>
      </c>
      <c r="X6" s="13">
        <v>5</v>
      </c>
      <c r="Y6" s="13">
        <v>9</v>
      </c>
      <c r="Z6" s="14">
        <f aca="true" t="shared" si="0" ref="Z6:Z31">SUM(C6:Y6)/23</f>
        <v>6.304347826086956</v>
      </c>
      <c r="AA6" s="6"/>
      <c r="AB6" s="6"/>
      <c r="AC6" s="7"/>
      <c r="AD6" s="5" t="s">
        <v>7</v>
      </c>
    </row>
    <row r="7" spans="1:30" ht="17.25" customHeight="1">
      <c r="A7" s="28">
        <v>3</v>
      </c>
      <c r="B7" s="29" t="s">
        <v>10</v>
      </c>
      <c r="C7" s="13">
        <v>6</v>
      </c>
      <c r="D7" s="13">
        <v>6</v>
      </c>
      <c r="E7" s="13">
        <v>8</v>
      </c>
      <c r="F7" s="13">
        <v>6</v>
      </c>
      <c r="G7" s="13">
        <v>5</v>
      </c>
      <c r="H7" s="15">
        <v>7</v>
      </c>
      <c r="I7" s="13">
        <v>4</v>
      </c>
      <c r="J7" s="13">
        <v>4</v>
      </c>
      <c r="K7" s="15">
        <v>7</v>
      </c>
      <c r="L7" s="13">
        <v>8</v>
      </c>
      <c r="M7" s="13">
        <v>8</v>
      </c>
      <c r="N7" s="23">
        <v>7</v>
      </c>
      <c r="O7" s="13">
        <v>9</v>
      </c>
      <c r="P7" s="13">
        <v>8</v>
      </c>
      <c r="Q7" s="13">
        <v>6</v>
      </c>
      <c r="R7" s="13">
        <v>6</v>
      </c>
      <c r="S7" s="13">
        <v>8</v>
      </c>
      <c r="T7" s="13">
        <v>7</v>
      </c>
      <c r="U7" s="13">
        <v>9</v>
      </c>
      <c r="V7" s="13">
        <v>10</v>
      </c>
      <c r="W7" s="13">
        <v>9</v>
      </c>
      <c r="X7" s="13">
        <v>9</v>
      </c>
      <c r="Y7" s="13">
        <v>9</v>
      </c>
      <c r="Z7" s="14">
        <f t="shared" si="0"/>
        <v>7.217391304347826</v>
      </c>
      <c r="AA7" s="8"/>
      <c r="AB7" s="8"/>
      <c r="AC7" s="9"/>
      <c r="AD7" s="5"/>
    </row>
    <row r="8" spans="1:30" ht="18.75">
      <c r="A8" s="27">
        <v>4</v>
      </c>
      <c r="B8" s="29" t="s">
        <v>11</v>
      </c>
      <c r="C8" s="13">
        <v>5</v>
      </c>
      <c r="D8" s="13">
        <v>4</v>
      </c>
      <c r="E8" s="13">
        <v>7</v>
      </c>
      <c r="F8" s="13">
        <v>5</v>
      </c>
      <c r="G8" s="13">
        <v>5</v>
      </c>
      <c r="H8" s="15">
        <v>5</v>
      </c>
      <c r="I8" s="13">
        <v>4</v>
      </c>
      <c r="J8" s="13">
        <v>4</v>
      </c>
      <c r="K8" s="15">
        <v>4</v>
      </c>
      <c r="L8" s="13">
        <v>3</v>
      </c>
      <c r="M8" s="13">
        <v>4</v>
      </c>
      <c r="N8" s="13">
        <v>7</v>
      </c>
      <c r="O8" s="13">
        <v>8</v>
      </c>
      <c r="P8" s="13">
        <v>6</v>
      </c>
      <c r="Q8" s="13">
        <v>5</v>
      </c>
      <c r="R8" s="13">
        <v>6</v>
      </c>
      <c r="S8" s="13">
        <v>7</v>
      </c>
      <c r="T8" s="13">
        <v>6</v>
      </c>
      <c r="U8" s="13">
        <v>5</v>
      </c>
      <c r="V8" s="13">
        <v>9</v>
      </c>
      <c r="W8" s="13">
        <v>8</v>
      </c>
      <c r="X8" s="13">
        <v>5</v>
      </c>
      <c r="Y8" s="13">
        <v>8</v>
      </c>
      <c r="Z8" s="14">
        <f t="shared" si="0"/>
        <v>5.6521739130434785</v>
      </c>
      <c r="AA8" s="8"/>
      <c r="AB8" s="8"/>
      <c r="AC8" s="9"/>
      <c r="AD8" s="5"/>
    </row>
    <row r="9" spans="1:30" ht="21" customHeight="1">
      <c r="A9" s="27">
        <v>5</v>
      </c>
      <c r="B9" s="29" t="s">
        <v>12</v>
      </c>
      <c r="C9" s="13">
        <v>4</v>
      </c>
      <c r="D9" s="13">
        <v>7</v>
      </c>
      <c r="E9" s="13">
        <v>5</v>
      </c>
      <c r="F9" s="13">
        <v>7</v>
      </c>
      <c r="G9" s="13">
        <v>6</v>
      </c>
      <c r="H9" s="15">
        <v>8</v>
      </c>
      <c r="I9" s="15">
        <v>4</v>
      </c>
      <c r="J9" s="15">
        <v>4</v>
      </c>
      <c r="K9" s="15">
        <v>4</v>
      </c>
      <c r="L9" s="13">
        <v>4</v>
      </c>
      <c r="M9" s="13">
        <v>7</v>
      </c>
      <c r="N9" s="13">
        <v>7</v>
      </c>
      <c r="O9" s="13">
        <v>8</v>
      </c>
      <c r="P9" s="13">
        <v>4</v>
      </c>
      <c r="Q9" s="13">
        <v>4</v>
      </c>
      <c r="R9" s="13">
        <v>5</v>
      </c>
      <c r="S9" s="13">
        <v>8</v>
      </c>
      <c r="T9" s="13">
        <v>7</v>
      </c>
      <c r="U9" s="13">
        <v>7</v>
      </c>
      <c r="V9" s="13">
        <v>6</v>
      </c>
      <c r="W9" s="13">
        <v>8</v>
      </c>
      <c r="X9" s="13">
        <v>4</v>
      </c>
      <c r="Y9" s="13">
        <v>8</v>
      </c>
      <c r="Z9" s="14">
        <f t="shared" si="0"/>
        <v>5.913043478260869</v>
      </c>
      <c r="AA9" s="8"/>
      <c r="AB9" s="8"/>
      <c r="AC9" s="9"/>
      <c r="AD9" s="5"/>
    </row>
    <row r="10" spans="1:30" ht="18.75">
      <c r="A10" s="27">
        <v>6</v>
      </c>
      <c r="B10" s="29" t="s">
        <v>13</v>
      </c>
      <c r="C10" s="13">
        <v>5</v>
      </c>
      <c r="D10" s="13">
        <v>4</v>
      </c>
      <c r="E10" s="13">
        <v>10</v>
      </c>
      <c r="F10" s="15">
        <v>6</v>
      </c>
      <c r="G10" s="15">
        <v>7</v>
      </c>
      <c r="H10" s="15">
        <v>8</v>
      </c>
      <c r="I10" s="15">
        <v>4</v>
      </c>
      <c r="J10" s="15">
        <v>4</v>
      </c>
      <c r="K10" s="15">
        <v>6</v>
      </c>
      <c r="L10" s="15">
        <v>5</v>
      </c>
      <c r="M10" s="15">
        <v>5</v>
      </c>
      <c r="N10" s="24">
        <v>8</v>
      </c>
      <c r="O10" s="15">
        <v>9</v>
      </c>
      <c r="P10" s="13">
        <v>4</v>
      </c>
      <c r="Q10" s="15">
        <v>10</v>
      </c>
      <c r="R10" s="13">
        <v>5</v>
      </c>
      <c r="S10" s="13">
        <v>9</v>
      </c>
      <c r="T10" s="13">
        <v>8</v>
      </c>
      <c r="U10" s="15">
        <v>10</v>
      </c>
      <c r="V10" s="13">
        <v>9</v>
      </c>
      <c r="W10" s="15">
        <v>9</v>
      </c>
      <c r="X10" s="15">
        <v>4</v>
      </c>
      <c r="Y10" s="15">
        <v>9</v>
      </c>
      <c r="Z10" s="14">
        <f t="shared" si="0"/>
        <v>6.869565217391305</v>
      </c>
      <c r="AA10" s="8"/>
      <c r="AB10" s="8"/>
      <c r="AC10" s="9"/>
      <c r="AD10" s="5"/>
    </row>
    <row r="11" spans="1:30" ht="18.75" customHeight="1">
      <c r="A11" s="28">
        <v>7</v>
      </c>
      <c r="B11" s="29" t="s">
        <v>14</v>
      </c>
      <c r="C11" s="13">
        <v>6</v>
      </c>
      <c r="D11" s="13">
        <v>4</v>
      </c>
      <c r="E11" s="13">
        <v>6</v>
      </c>
      <c r="F11" s="15">
        <v>6</v>
      </c>
      <c r="G11" s="15">
        <v>6</v>
      </c>
      <c r="H11" s="15">
        <v>4</v>
      </c>
      <c r="I11" s="15">
        <v>4</v>
      </c>
      <c r="J11" s="15">
        <v>4</v>
      </c>
      <c r="K11" s="15">
        <v>5</v>
      </c>
      <c r="L11" s="15">
        <v>3</v>
      </c>
      <c r="M11" s="15">
        <v>7</v>
      </c>
      <c r="N11" s="15">
        <v>6</v>
      </c>
      <c r="O11" s="15">
        <v>7</v>
      </c>
      <c r="P11" s="13">
        <v>5</v>
      </c>
      <c r="Q11" s="15">
        <v>5</v>
      </c>
      <c r="R11" s="13">
        <v>4</v>
      </c>
      <c r="S11" s="13">
        <v>7</v>
      </c>
      <c r="T11" s="13">
        <v>5</v>
      </c>
      <c r="U11" s="15">
        <v>7</v>
      </c>
      <c r="V11" s="13">
        <v>6</v>
      </c>
      <c r="W11" s="15">
        <v>8</v>
      </c>
      <c r="X11" s="15">
        <v>4</v>
      </c>
      <c r="Y11" s="15">
        <v>8</v>
      </c>
      <c r="Z11" s="14">
        <f t="shared" si="0"/>
        <v>5.521739130434782</v>
      </c>
      <c r="AA11" s="8"/>
      <c r="AB11" s="8"/>
      <c r="AC11" s="9"/>
      <c r="AD11" s="5"/>
    </row>
    <row r="12" spans="1:30" ht="18.75">
      <c r="A12" s="28">
        <v>8</v>
      </c>
      <c r="B12" s="29" t="s">
        <v>15</v>
      </c>
      <c r="C12" s="13">
        <v>4</v>
      </c>
      <c r="D12" s="13">
        <v>4</v>
      </c>
      <c r="E12" s="13">
        <v>6</v>
      </c>
      <c r="F12" s="15">
        <v>6</v>
      </c>
      <c r="G12" s="15">
        <v>5</v>
      </c>
      <c r="H12" s="15">
        <v>8</v>
      </c>
      <c r="I12" s="15">
        <v>4</v>
      </c>
      <c r="J12" s="15">
        <v>4</v>
      </c>
      <c r="K12" s="15">
        <v>6</v>
      </c>
      <c r="L12" s="15">
        <v>3</v>
      </c>
      <c r="M12" s="15">
        <v>4</v>
      </c>
      <c r="N12" s="15">
        <v>6</v>
      </c>
      <c r="O12" s="15">
        <v>8</v>
      </c>
      <c r="P12" s="13">
        <v>4</v>
      </c>
      <c r="Q12" s="15">
        <v>5</v>
      </c>
      <c r="R12" s="13">
        <v>6</v>
      </c>
      <c r="S12" s="13">
        <v>7</v>
      </c>
      <c r="T12" s="13">
        <v>5</v>
      </c>
      <c r="U12" s="15">
        <v>5</v>
      </c>
      <c r="V12" s="13">
        <v>6</v>
      </c>
      <c r="W12" s="15">
        <v>4</v>
      </c>
      <c r="X12" s="15">
        <v>6</v>
      </c>
      <c r="Y12" s="15">
        <v>8</v>
      </c>
      <c r="Z12" s="14">
        <f t="shared" si="0"/>
        <v>5.391304347826087</v>
      </c>
      <c r="AA12" s="8"/>
      <c r="AB12" s="8"/>
      <c r="AC12" s="9"/>
      <c r="AD12" s="5"/>
    </row>
    <row r="13" spans="1:30" ht="18.75">
      <c r="A13" s="28">
        <v>9</v>
      </c>
      <c r="B13" s="29" t="s">
        <v>16</v>
      </c>
      <c r="C13" s="13">
        <v>7</v>
      </c>
      <c r="D13" s="13">
        <v>7</v>
      </c>
      <c r="E13" s="13">
        <v>7</v>
      </c>
      <c r="F13" s="15">
        <v>6</v>
      </c>
      <c r="G13" s="15">
        <v>6</v>
      </c>
      <c r="H13" s="15">
        <v>7</v>
      </c>
      <c r="I13" s="15">
        <v>5</v>
      </c>
      <c r="J13" s="15">
        <v>4</v>
      </c>
      <c r="K13" s="15">
        <v>6</v>
      </c>
      <c r="L13" s="15">
        <v>7</v>
      </c>
      <c r="M13" s="15">
        <v>7</v>
      </c>
      <c r="N13" s="24" t="s">
        <v>52</v>
      </c>
      <c r="O13" s="15">
        <v>7</v>
      </c>
      <c r="P13" s="13">
        <v>8</v>
      </c>
      <c r="Q13" s="15">
        <v>8</v>
      </c>
      <c r="R13" s="13">
        <v>7</v>
      </c>
      <c r="S13" s="13">
        <v>10</v>
      </c>
      <c r="T13" s="13">
        <v>10</v>
      </c>
      <c r="U13" s="15">
        <v>8</v>
      </c>
      <c r="V13" s="13">
        <v>7</v>
      </c>
      <c r="W13" s="15">
        <v>7</v>
      </c>
      <c r="X13" s="15">
        <v>8</v>
      </c>
      <c r="Y13" s="15">
        <v>8</v>
      </c>
      <c r="Z13" s="14">
        <f t="shared" si="0"/>
        <v>6.826086956521739</v>
      </c>
      <c r="AA13" s="8"/>
      <c r="AB13" s="8"/>
      <c r="AC13" s="9"/>
      <c r="AD13" s="5"/>
    </row>
    <row r="14" spans="1:30" ht="20.25" customHeight="1">
      <c r="A14" s="27">
        <v>10</v>
      </c>
      <c r="B14" s="32" t="s">
        <v>17</v>
      </c>
      <c r="C14" s="13">
        <v>6</v>
      </c>
      <c r="D14" s="13">
        <v>9</v>
      </c>
      <c r="E14" s="15">
        <v>11</v>
      </c>
      <c r="F14" s="15">
        <v>8</v>
      </c>
      <c r="G14" s="15">
        <v>8</v>
      </c>
      <c r="H14" s="15">
        <v>10</v>
      </c>
      <c r="I14" s="15">
        <v>7</v>
      </c>
      <c r="J14" s="15">
        <v>7</v>
      </c>
      <c r="K14" s="15">
        <v>7</v>
      </c>
      <c r="L14" s="15">
        <v>9</v>
      </c>
      <c r="M14" s="15">
        <v>8</v>
      </c>
      <c r="N14" s="15">
        <v>7</v>
      </c>
      <c r="O14" s="15">
        <v>10</v>
      </c>
      <c r="P14" s="13">
        <v>10</v>
      </c>
      <c r="Q14" s="15">
        <v>10</v>
      </c>
      <c r="R14" s="15">
        <v>8</v>
      </c>
      <c r="S14" s="13">
        <v>10</v>
      </c>
      <c r="T14" s="13">
        <v>9</v>
      </c>
      <c r="U14" s="15">
        <v>10</v>
      </c>
      <c r="V14" s="13">
        <v>9</v>
      </c>
      <c r="W14" s="15">
        <v>9</v>
      </c>
      <c r="X14" s="15">
        <v>10</v>
      </c>
      <c r="Y14" s="15">
        <v>10</v>
      </c>
      <c r="Z14" s="14">
        <f t="shared" si="0"/>
        <v>8.782608695652174</v>
      </c>
      <c r="AA14" s="8"/>
      <c r="AB14" s="8"/>
      <c r="AC14" s="9"/>
      <c r="AD14" s="5"/>
    </row>
    <row r="15" spans="1:30" ht="18.75">
      <c r="A15" s="27">
        <v>11</v>
      </c>
      <c r="B15" s="32" t="s">
        <v>18</v>
      </c>
      <c r="C15" s="13">
        <v>5</v>
      </c>
      <c r="D15" s="13">
        <v>4</v>
      </c>
      <c r="E15" s="15">
        <v>8</v>
      </c>
      <c r="F15" s="15">
        <v>6</v>
      </c>
      <c r="G15" s="15">
        <v>7</v>
      </c>
      <c r="H15" s="15">
        <v>9</v>
      </c>
      <c r="I15" s="15">
        <v>4</v>
      </c>
      <c r="J15" s="15">
        <v>4</v>
      </c>
      <c r="K15" s="15">
        <v>5</v>
      </c>
      <c r="L15" s="15">
        <v>3</v>
      </c>
      <c r="M15" s="15">
        <v>5</v>
      </c>
      <c r="N15" s="15">
        <v>6</v>
      </c>
      <c r="O15" s="15">
        <v>8</v>
      </c>
      <c r="P15" s="13">
        <v>10</v>
      </c>
      <c r="Q15" s="15">
        <v>4</v>
      </c>
      <c r="R15" s="15">
        <v>7</v>
      </c>
      <c r="S15" s="13">
        <v>7</v>
      </c>
      <c r="T15" s="13">
        <v>6</v>
      </c>
      <c r="U15" s="15">
        <v>8</v>
      </c>
      <c r="V15" s="13">
        <v>8</v>
      </c>
      <c r="W15" s="15">
        <v>4</v>
      </c>
      <c r="X15" s="15">
        <v>10</v>
      </c>
      <c r="Y15" s="15">
        <v>9</v>
      </c>
      <c r="Z15" s="14">
        <f t="shared" si="0"/>
        <v>6.391304347826087</v>
      </c>
      <c r="AA15" s="8"/>
      <c r="AB15" s="8"/>
      <c r="AC15" s="9"/>
      <c r="AD15" s="5"/>
    </row>
    <row r="16" spans="1:30" s="38" customFormat="1" ht="18.75">
      <c r="A16" s="27">
        <v>12</v>
      </c>
      <c r="B16" s="32" t="s">
        <v>19</v>
      </c>
      <c r="C16" s="13">
        <v>6</v>
      </c>
      <c r="D16" s="13">
        <v>10</v>
      </c>
      <c r="E16" s="15">
        <v>11</v>
      </c>
      <c r="F16" s="15">
        <v>9</v>
      </c>
      <c r="G16" s="15">
        <v>9</v>
      </c>
      <c r="H16" s="15">
        <v>8</v>
      </c>
      <c r="I16" s="15">
        <v>6</v>
      </c>
      <c r="J16" s="15">
        <v>6</v>
      </c>
      <c r="K16" s="15">
        <v>9</v>
      </c>
      <c r="L16" s="15">
        <v>7</v>
      </c>
      <c r="M16" s="15">
        <v>10</v>
      </c>
      <c r="N16" s="15">
        <v>12</v>
      </c>
      <c r="O16" s="15">
        <v>10</v>
      </c>
      <c r="P16" s="13">
        <v>10</v>
      </c>
      <c r="Q16" s="15">
        <v>10</v>
      </c>
      <c r="R16" s="15">
        <v>9</v>
      </c>
      <c r="S16" s="13">
        <v>10</v>
      </c>
      <c r="T16" s="13">
        <v>9</v>
      </c>
      <c r="U16" s="15">
        <v>9</v>
      </c>
      <c r="V16" s="13">
        <v>10</v>
      </c>
      <c r="W16" s="15">
        <v>10</v>
      </c>
      <c r="X16" s="15">
        <v>11</v>
      </c>
      <c r="Y16" s="15">
        <v>11</v>
      </c>
      <c r="Z16" s="14">
        <f t="shared" si="0"/>
        <v>9.217391304347826</v>
      </c>
      <c r="AA16" s="35"/>
      <c r="AB16" s="35"/>
      <c r="AC16" s="36"/>
      <c r="AD16" s="37"/>
    </row>
    <row r="17" spans="1:30" ht="18.75">
      <c r="A17" s="27">
        <v>13</v>
      </c>
      <c r="B17" s="32" t="s">
        <v>20</v>
      </c>
      <c r="C17" s="13">
        <v>6</v>
      </c>
      <c r="D17" s="13">
        <v>4</v>
      </c>
      <c r="E17" s="15">
        <v>10</v>
      </c>
      <c r="F17" s="15">
        <v>6</v>
      </c>
      <c r="G17" s="15">
        <v>6</v>
      </c>
      <c r="H17" s="15">
        <v>9</v>
      </c>
      <c r="I17" s="15">
        <v>4</v>
      </c>
      <c r="J17" s="15">
        <v>5</v>
      </c>
      <c r="K17" s="15">
        <v>6</v>
      </c>
      <c r="L17" s="15">
        <v>4</v>
      </c>
      <c r="M17" s="15">
        <v>8</v>
      </c>
      <c r="N17" s="15">
        <v>12</v>
      </c>
      <c r="O17" s="15">
        <v>10</v>
      </c>
      <c r="P17" s="13">
        <v>7</v>
      </c>
      <c r="Q17" s="15">
        <v>6</v>
      </c>
      <c r="R17" s="15">
        <v>7</v>
      </c>
      <c r="S17" s="13">
        <v>7</v>
      </c>
      <c r="T17" s="13">
        <v>7</v>
      </c>
      <c r="U17" s="15">
        <v>8</v>
      </c>
      <c r="V17" s="13">
        <v>8</v>
      </c>
      <c r="W17" s="15">
        <v>6</v>
      </c>
      <c r="X17" s="15">
        <v>8</v>
      </c>
      <c r="Y17" s="15">
        <v>8</v>
      </c>
      <c r="Z17" s="14">
        <f t="shared" si="0"/>
        <v>7.043478260869565</v>
      </c>
      <c r="AA17" s="8"/>
      <c r="AB17" s="8"/>
      <c r="AC17" s="9"/>
      <c r="AD17" s="5"/>
    </row>
    <row r="18" spans="1:30" ht="18" customHeight="1">
      <c r="A18" s="27">
        <v>14</v>
      </c>
      <c r="B18" s="32" t="s">
        <v>21</v>
      </c>
      <c r="C18" s="13">
        <v>6</v>
      </c>
      <c r="D18" s="13">
        <v>4</v>
      </c>
      <c r="E18" s="15">
        <v>10</v>
      </c>
      <c r="F18" s="15">
        <v>6</v>
      </c>
      <c r="G18" s="15">
        <v>6</v>
      </c>
      <c r="H18" s="15">
        <v>10</v>
      </c>
      <c r="I18" s="15">
        <v>5</v>
      </c>
      <c r="J18" s="15">
        <v>6</v>
      </c>
      <c r="K18" s="15">
        <v>6</v>
      </c>
      <c r="L18" s="15">
        <v>4</v>
      </c>
      <c r="M18" s="15">
        <v>7</v>
      </c>
      <c r="N18" s="15">
        <v>11</v>
      </c>
      <c r="O18" s="15">
        <v>10</v>
      </c>
      <c r="P18" s="13">
        <v>6</v>
      </c>
      <c r="Q18" s="15">
        <v>6</v>
      </c>
      <c r="R18" s="15">
        <v>6</v>
      </c>
      <c r="S18" s="13">
        <v>8</v>
      </c>
      <c r="T18" s="13">
        <v>7</v>
      </c>
      <c r="U18" s="15">
        <v>8</v>
      </c>
      <c r="V18" s="13">
        <v>8</v>
      </c>
      <c r="W18" s="15">
        <v>6</v>
      </c>
      <c r="X18" s="15">
        <v>7</v>
      </c>
      <c r="Y18" s="15">
        <v>9</v>
      </c>
      <c r="Z18" s="14">
        <f t="shared" si="0"/>
        <v>7.043478260869565</v>
      </c>
      <c r="AA18" s="8"/>
      <c r="AB18" s="8"/>
      <c r="AC18" s="9"/>
      <c r="AD18" s="5"/>
    </row>
    <row r="19" spans="1:30" ht="18.75">
      <c r="A19" s="27">
        <v>15</v>
      </c>
      <c r="B19" s="32" t="s">
        <v>22</v>
      </c>
      <c r="C19" s="13">
        <v>4</v>
      </c>
      <c r="D19" s="13">
        <v>4</v>
      </c>
      <c r="E19" s="15">
        <v>7</v>
      </c>
      <c r="F19" s="15">
        <v>6</v>
      </c>
      <c r="G19" s="15">
        <v>6</v>
      </c>
      <c r="H19" s="15">
        <v>8</v>
      </c>
      <c r="I19" s="15">
        <v>4</v>
      </c>
      <c r="J19" s="15">
        <v>4</v>
      </c>
      <c r="K19" s="15">
        <v>5</v>
      </c>
      <c r="L19" s="15">
        <v>3</v>
      </c>
      <c r="M19" s="15">
        <v>7</v>
      </c>
      <c r="N19" s="15">
        <v>12</v>
      </c>
      <c r="O19" s="15">
        <v>9</v>
      </c>
      <c r="P19" s="13">
        <v>4</v>
      </c>
      <c r="Q19" s="15">
        <v>6</v>
      </c>
      <c r="R19" s="15">
        <v>9</v>
      </c>
      <c r="S19" s="13">
        <v>7</v>
      </c>
      <c r="T19" s="13">
        <v>5</v>
      </c>
      <c r="U19" s="15">
        <v>9</v>
      </c>
      <c r="V19" s="13">
        <v>7</v>
      </c>
      <c r="W19" s="15">
        <v>7</v>
      </c>
      <c r="X19" s="15">
        <v>9</v>
      </c>
      <c r="Y19" s="15">
        <v>8</v>
      </c>
      <c r="Z19" s="14">
        <f t="shared" si="0"/>
        <v>6.521739130434782</v>
      </c>
      <c r="AA19" s="8"/>
      <c r="AB19" s="8"/>
      <c r="AC19" s="9"/>
      <c r="AD19" s="5"/>
    </row>
    <row r="20" spans="1:30" ht="18.75">
      <c r="A20" s="27">
        <v>16</v>
      </c>
      <c r="B20" s="32" t="s">
        <v>23</v>
      </c>
      <c r="C20" s="13">
        <v>5</v>
      </c>
      <c r="D20" s="13">
        <v>4</v>
      </c>
      <c r="E20" s="15">
        <v>8</v>
      </c>
      <c r="F20" s="15">
        <v>7</v>
      </c>
      <c r="G20" s="15">
        <v>6</v>
      </c>
      <c r="H20" s="15">
        <v>10</v>
      </c>
      <c r="I20" s="15">
        <v>6</v>
      </c>
      <c r="J20" s="15">
        <v>7</v>
      </c>
      <c r="K20" s="15">
        <v>6</v>
      </c>
      <c r="L20" s="15">
        <v>5</v>
      </c>
      <c r="M20" s="15">
        <v>8</v>
      </c>
      <c r="N20" s="15">
        <v>10</v>
      </c>
      <c r="O20" s="15">
        <v>9</v>
      </c>
      <c r="P20" s="13">
        <v>6</v>
      </c>
      <c r="Q20" s="15">
        <v>8</v>
      </c>
      <c r="R20" s="15">
        <v>6</v>
      </c>
      <c r="S20" s="13">
        <v>9</v>
      </c>
      <c r="T20" s="13">
        <v>8</v>
      </c>
      <c r="U20" s="15">
        <v>9</v>
      </c>
      <c r="V20" s="13">
        <v>10</v>
      </c>
      <c r="W20" s="15">
        <v>7</v>
      </c>
      <c r="X20" s="15">
        <v>10</v>
      </c>
      <c r="Y20" s="15">
        <v>9</v>
      </c>
      <c r="Z20" s="14">
        <f t="shared" si="0"/>
        <v>7.521739130434782</v>
      </c>
      <c r="AA20" s="8"/>
      <c r="AB20" s="8"/>
      <c r="AC20" s="9"/>
      <c r="AD20" s="5"/>
    </row>
    <row r="21" spans="1:30" ht="18.75">
      <c r="A21" s="27">
        <v>17</v>
      </c>
      <c r="B21" s="32" t="s">
        <v>24</v>
      </c>
      <c r="C21" s="13">
        <v>5</v>
      </c>
      <c r="D21" s="13">
        <v>4</v>
      </c>
      <c r="E21" s="15">
        <v>7</v>
      </c>
      <c r="F21" s="15">
        <v>5</v>
      </c>
      <c r="G21" s="15">
        <v>5</v>
      </c>
      <c r="H21" s="15">
        <v>8</v>
      </c>
      <c r="I21" s="15">
        <v>4</v>
      </c>
      <c r="J21" s="15">
        <v>4</v>
      </c>
      <c r="K21" s="15">
        <v>5</v>
      </c>
      <c r="L21" s="15">
        <v>3</v>
      </c>
      <c r="M21" s="15">
        <v>8</v>
      </c>
      <c r="N21" s="15">
        <v>5</v>
      </c>
      <c r="O21" s="15">
        <v>9</v>
      </c>
      <c r="P21" s="13">
        <v>7</v>
      </c>
      <c r="Q21" s="15">
        <v>7</v>
      </c>
      <c r="R21" s="15">
        <v>10</v>
      </c>
      <c r="S21" s="13">
        <v>7</v>
      </c>
      <c r="T21" s="13">
        <v>8</v>
      </c>
      <c r="U21" s="15">
        <v>9</v>
      </c>
      <c r="V21" s="13">
        <v>8</v>
      </c>
      <c r="W21" s="15">
        <v>4</v>
      </c>
      <c r="X21" s="15">
        <v>10</v>
      </c>
      <c r="Y21" s="15">
        <v>8</v>
      </c>
      <c r="Z21" s="14">
        <f t="shared" si="0"/>
        <v>6.521739130434782</v>
      </c>
      <c r="AA21" s="8"/>
      <c r="AB21" s="8"/>
      <c r="AC21" s="9"/>
      <c r="AD21" s="5"/>
    </row>
    <row r="22" spans="1:30" ht="18.75">
      <c r="A22" s="27">
        <v>18</v>
      </c>
      <c r="B22" s="32" t="s">
        <v>25</v>
      </c>
      <c r="C22" s="13">
        <v>4</v>
      </c>
      <c r="D22" s="13">
        <v>5</v>
      </c>
      <c r="E22" s="15">
        <v>8</v>
      </c>
      <c r="F22" s="15">
        <v>6</v>
      </c>
      <c r="G22" s="15">
        <v>5</v>
      </c>
      <c r="H22" s="15">
        <v>8</v>
      </c>
      <c r="I22" s="15">
        <v>5</v>
      </c>
      <c r="J22" s="15">
        <v>5</v>
      </c>
      <c r="K22" s="15">
        <v>6</v>
      </c>
      <c r="L22" s="15">
        <v>6</v>
      </c>
      <c r="M22" s="15">
        <v>8</v>
      </c>
      <c r="N22" s="15">
        <v>12</v>
      </c>
      <c r="O22" s="15">
        <v>10</v>
      </c>
      <c r="P22" s="13">
        <v>10</v>
      </c>
      <c r="Q22" s="15">
        <v>6</v>
      </c>
      <c r="R22" s="15">
        <v>9</v>
      </c>
      <c r="S22" s="13">
        <v>8</v>
      </c>
      <c r="T22" s="13">
        <v>6</v>
      </c>
      <c r="U22" s="15">
        <v>9</v>
      </c>
      <c r="V22" s="13">
        <v>9</v>
      </c>
      <c r="W22" s="15">
        <v>7</v>
      </c>
      <c r="X22" s="15">
        <v>10</v>
      </c>
      <c r="Y22" s="15">
        <v>9</v>
      </c>
      <c r="Z22" s="14">
        <f t="shared" si="0"/>
        <v>7.434782608695652</v>
      </c>
      <c r="AA22" s="10"/>
      <c r="AB22" s="10"/>
      <c r="AC22" s="9"/>
      <c r="AD22" s="5"/>
    </row>
    <row r="23" spans="1:30" ht="18.75">
      <c r="A23" s="27">
        <v>19</v>
      </c>
      <c r="B23" s="32" t="s">
        <v>26</v>
      </c>
      <c r="C23" s="13">
        <v>5</v>
      </c>
      <c r="D23" s="13">
        <v>4</v>
      </c>
      <c r="E23" s="15">
        <v>6</v>
      </c>
      <c r="F23" s="15">
        <v>6</v>
      </c>
      <c r="G23" s="15">
        <v>5</v>
      </c>
      <c r="H23" s="15">
        <v>10</v>
      </c>
      <c r="I23" s="15">
        <v>4</v>
      </c>
      <c r="J23" s="15">
        <v>5</v>
      </c>
      <c r="K23" s="15">
        <v>6</v>
      </c>
      <c r="L23" s="15">
        <v>3</v>
      </c>
      <c r="M23" s="15">
        <v>6</v>
      </c>
      <c r="N23" s="15">
        <v>9</v>
      </c>
      <c r="O23" s="15">
        <v>7</v>
      </c>
      <c r="P23" s="13">
        <v>4</v>
      </c>
      <c r="Q23" s="15">
        <v>4</v>
      </c>
      <c r="R23" s="15">
        <v>5</v>
      </c>
      <c r="S23" s="13">
        <v>9</v>
      </c>
      <c r="T23" s="13">
        <v>5</v>
      </c>
      <c r="U23" s="15">
        <v>7</v>
      </c>
      <c r="V23" s="13">
        <v>6</v>
      </c>
      <c r="W23" s="15">
        <v>6</v>
      </c>
      <c r="X23" s="15">
        <v>4</v>
      </c>
      <c r="Y23" s="15">
        <v>8</v>
      </c>
      <c r="Z23" s="14">
        <f t="shared" si="0"/>
        <v>5.826086956521739</v>
      </c>
      <c r="AA23" s="10"/>
      <c r="AB23" s="10"/>
      <c r="AC23" s="9"/>
      <c r="AD23" s="5"/>
    </row>
    <row r="24" spans="1:30" ht="18.75">
      <c r="A24" s="27">
        <v>20</v>
      </c>
      <c r="B24" s="32" t="s">
        <v>27</v>
      </c>
      <c r="C24" s="13">
        <v>6</v>
      </c>
      <c r="D24" s="13">
        <v>5</v>
      </c>
      <c r="E24" s="15">
        <v>9</v>
      </c>
      <c r="F24" s="15">
        <v>9</v>
      </c>
      <c r="G24" s="15">
        <v>10</v>
      </c>
      <c r="H24" s="15">
        <v>6</v>
      </c>
      <c r="I24" s="15">
        <v>8</v>
      </c>
      <c r="J24" s="15">
        <v>8</v>
      </c>
      <c r="K24" s="15">
        <v>8</v>
      </c>
      <c r="L24" s="15">
        <v>7</v>
      </c>
      <c r="M24" s="15">
        <v>10</v>
      </c>
      <c r="N24" s="15">
        <v>8</v>
      </c>
      <c r="O24" s="15">
        <v>10</v>
      </c>
      <c r="P24" s="13">
        <v>10</v>
      </c>
      <c r="Q24" s="15">
        <v>10</v>
      </c>
      <c r="R24" s="15">
        <v>10</v>
      </c>
      <c r="S24" s="13">
        <v>8</v>
      </c>
      <c r="T24" s="13">
        <v>7</v>
      </c>
      <c r="U24" s="15">
        <v>10</v>
      </c>
      <c r="V24" s="13">
        <v>9</v>
      </c>
      <c r="W24" s="15">
        <v>6</v>
      </c>
      <c r="X24" s="15">
        <v>11</v>
      </c>
      <c r="Y24" s="15">
        <v>10</v>
      </c>
      <c r="Z24" s="14">
        <f t="shared" si="0"/>
        <v>8.478260869565217</v>
      </c>
      <c r="AA24" s="10"/>
      <c r="AB24" s="10"/>
      <c r="AC24" s="9"/>
      <c r="AD24" s="5"/>
    </row>
    <row r="25" spans="1:30" ht="18.75">
      <c r="A25" s="27">
        <v>21</v>
      </c>
      <c r="B25" s="32" t="s">
        <v>28</v>
      </c>
      <c r="C25" s="13">
        <v>8</v>
      </c>
      <c r="D25" s="13">
        <v>10</v>
      </c>
      <c r="E25" s="15">
        <v>11</v>
      </c>
      <c r="F25" s="15">
        <v>10</v>
      </c>
      <c r="G25" s="15">
        <v>10</v>
      </c>
      <c r="H25" s="15">
        <v>6</v>
      </c>
      <c r="I25" s="15">
        <v>6</v>
      </c>
      <c r="J25" s="15">
        <v>6</v>
      </c>
      <c r="K25" s="15">
        <v>9</v>
      </c>
      <c r="L25" s="15">
        <v>7</v>
      </c>
      <c r="M25" s="15">
        <v>10</v>
      </c>
      <c r="N25" s="33">
        <v>10</v>
      </c>
      <c r="O25" s="15">
        <v>10</v>
      </c>
      <c r="P25" s="13">
        <v>10</v>
      </c>
      <c r="Q25" s="15">
        <v>10</v>
      </c>
      <c r="R25" s="15">
        <v>6</v>
      </c>
      <c r="S25" s="13">
        <v>8</v>
      </c>
      <c r="T25" s="13">
        <v>7</v>
      </c>
      <c r="U25" s="15">
        <v>11</v>
      </c>
      <c r="V25" s="13">
        <v>11</v>
      </c>
      <c r="W25" s="15">
        <v>6</v>
      </c>
      <c r="X25" s="15">
        <v>10</v>
      </c>
      <c r="Y25" s="15">
        <v>11</v>
      </c>
      <c r="Z25" s="14">
        <f t="shared" si="0"/>
        <v>8.826086956521738</v>
      </c>
      <c r="AA25" s="10"/>
      <c r="AB25" s="10"/>
      <c r="AC25" s="9"/>
      <c r="AD25" s="5"/>
    </row>
    <row r="26" spans="1:30" ht="18.75">
      <c r="A26" s="27">
        <v>22</v>
      </c>
      <c r="B26" s="32" t="s">
        <v>29</v>
      </c>
      <c r="C26" s="13">
        <v>8</v>
      </c>
      <c r="D26" s="13">
        <v>9</v>
      </c>
      <c r="E26" s="15">
        <v>11</v>
      </c>
      <c r="F26" s="15">
        <v>10</v>
      </c>
      <c r="G26" s="15">
        <v>10</v>
      </c>
      <c r="H26" s="15">
        <v>10</v>
      </c>
      <c r="I26" s="15">
        <v>7</v>
      </c>
      <c r="J26" s="15">
        <v>7</v>
      </c>
      <c r="K26" s="15">
        <v>9</v>
      </c>
      <c r="L26" s="15">
        <v>7</v>
      </c>
      <c r="M26" s="15">
        <v>10</v>
      </c>
      <c r="N26" s="15">
        <v>12</v>
      </c>
      <c r="O26" s="15">
        <v>10</v>
      </c>
      <c r="P26" s="13">
        <v>10</v>
      </c>
      <c r="Q26" s="15">
        <v>10</v>
      </c>
      <c r="R26" s="15">
        <v>11</v>
      </c>
      <c r="S26" s="13">
        <v>10</v>
      </c>
      <c r="T26" s="13">
        <v>5</v>
      </c>
      <c r="U26" s="15">
        <v>11</v>
      </c>
      <c r="V26" s="13">
        <v>11</v>
      </c>
      <c r="W26" s="15">
        <v>9</v>
      </c>
      <c r="X26" s="15">
        <v>11</v>
      </c>
      <c r="Y26" s="15">
        <v>10</v>
      </c>
      <c r="Z26" s="14">
        <f t="shared" si="0"/>
        <v>9.478260869565217</v>
      </c>
      <c r="AA26" s="11"/>
      <c r="AB26" s="11"/>
      <c r="AC26" s="11"/>
      <c r="AD26" s="5"/>
    </row>
    <row r="27" spans="1:30" ht="18.75">
      <c r="A27" s="27">
        <v>23</v>
      </c>
      <c r="B27" s="32" t="s">
        <v>30</v>
      </c>
      <c r="C27" s="13">
        <v>6</v>
      </c>
      <c r="D27" s="13">
        <v>7</v>
      </c>
      <c r="E27" s="15">
        <v>8</v>
      </c>
      <c r="F27" s="15">
        <v>7</v>
      </c>
      <c r="G27" s="15">
        <v>7</v>
      </c>
      <c r="H27" s="15">
        <v>8</v>
      </c>
      <c r="I27" s="15">
        <v>4</v>
      </c>
      <c r="J27" s="15">
        <v>4</v>
      </c>
      <c r="K27" s="15">
        <v>6</v>
      </c>
      <c r="L27" s="15">
        <v>4</v>
      </c>
      <c r="M27" s="15">
        <v>5</v>
      </c>
      <c r="N27" s="15">
        <v>7</v>
      </c>
      <c r="O27" s="15">
        <v>10</v>
      </c>
      <c r="P27" s="13">
        <v>8</v>
      </c>
      <c r="Q27" s="15">
        <v>7</v>
      </c>
      <c r="R27" s="15">
        <v>6</v>
      </c>
      <c r="S27" s="13">
        <v>8</v>
      </c>
      <c r="T27" s="13">
        <v>7</v>
      </c>
      <c r="U27" s="15">
        <v>11</v>
      </c>
      <c r="V27" s="13">
        <v>9</v>
      </c>
      <c r="W27" s="15">
        <v>5</v>
      </c>
      <c r="X27" s="15">
        <v>10</v>
      </c>
      <c r="Y27" s="15">
        <v>8</v>
      </c>
      <c r="Z27" s="14">
        <f t="shared" si="0"/>
        <v>7.043478260869565</v>
      </c>
      <c r="AA27" s="11"/>
      <c r="AB27" s="11"/>
      <c r="AC27" s="11"/>
      <c r="AD27" s="5"/>
    </row>
    <row r="28" spans="1:30" ht="18.75">
      <c r="A28" s="27">
        <v>24</v>
      </c>
      <c r="B28" s="32" t="s">
        <v>31</v>
      </c>
      <c r="C28" s="13">
        <v>6</v>
      </c>
      <c r="D28" s="13">
        <v>6</v>
      </c>
      <c r="E28" s="15">
        <v>8</v>
      </c>
      <c r="F28" s="15">
        <v>5</v>
      </c>
      <c r="G28" s="15">
        <v>7</v>
      </c>
      <c r="H28" s="15">
        <v>7</v>
      </c>
      <c r="I28" s="15">
        <v>5</v>
      </c>
      <c r="J28" s="15">
        <v>5</v>
      </c>
      <c r="K28" s="15">
        <v>6</v>
      </c>
      <c r="L28" s="15">
        <v>5</v>
      </c>
      <c r="M28" s="15">
        <v>8</v>
      </c>
      <c r="N28" s="15">
        <v>9</v>
      </c>
      <c r="O28" s="15">
        <v>9</v>
      </c>
      <c r="P28" s="13">
        <v>6</v>
      </c>
      <c r="Q28" s="15">
        <v>6</v>
      </c>
      <c r="R28" s="15">
        <v>9</v>
      </c>
      <c r="S28" s="13">
        <v>7</v>
      </c>
      <c r="T28" s="13">
        <v>7</v>
      </c>
      <c r="U28" s="15">
        <v>9</v>
      </c>
      <c r="V28" s="13">
        <v>8</v>
      </c>
      <c r="W28" s="15">
        <v>7</v>
      </c>
      <c r="X28" s="15">
        <v>9</v>
      </c>
      <c r="Y28" s="15">
        <v>8</v>
      </c>
      <c r="Z28" s="14">
        <f t="shared" si="0"/>
        <v>7.043478260869565</v>
      </c>
      <c r="AA28" s="11"/>
      <c r="AB28" s="11"/>
      <c r="AC28" s="12"/>
      <c r="AD28" s="5"/>
    </row>
    <row r="29" spans="1:30" ht="18.75">
      <c r="A29" s="27">
        <v>25</v>
      </c>
      <c r="B29" s="32" t="s">
        <v>32</v>
      </c>
      <c r="C29" s="13">
        <v>4</v>
      </c>
      <c r="D29" s="13">
        <v>4</v>
      </c>
      <c r="E29" s="15">
        <v>8</v>
      </c>
      <c r="F29" s="15">
        <v>5</v>
      </c>
      <c r="G29" s="15">
        <v>6</v>
      </c>
      <c r="H29" s="15">
        <v>7</v>
      </c>
      <c r="I29" s="15">
        <v>4</v>
      </c>
      <c r="J29" s="15">
        <v>4</v>
      </c>
      <c r="K29" s="15">
        <v>5</v>
      </c>
      <c r="L29" s="15">
        <v>4</v>
      </c>
      <c r="M29" s="15">
        <v>6</v>
      </c>
      <c r="N29" s="15">
        <v>12</v>
      </c>
      <c r="O29" s="15">
        <v>8</v>
      </c>
      <c r="P29" s="13">
        <v>5</v>
      </c>
      <c r="Q29" s="15">
        <v>5</v>
      </c>
      <c r="R29" s="15">
        <v>6</v>
      </c>
      <c r="S29" s="13">
        <v>4</v>
      </c>
      <c r="T29" s="13">
        <v>6</v>
      </c>
      <c r="U29" s="15">
        <v>8</v>
      </c>
      <c r="V29" s="13">
        <v>8</v>
      </c>
      <c r="W29" s="15">
        <v>5</v>
      </c>
      <c r="X29" s="15">
        <v>9</v>
      </c>
      <c r="Y29" s="15">
        <v>7</v>
      </c>
      <c r="Z29" s="14">
        <f t="shared" si="0"/>
        <v>6.086956521739131</v>
      </c>
      <c r="AA29" s="5"/>
      <c r="AB29" s="11"/>
      <c r="AC29" s="11"/>
      <c r="AD29" s="5"/>
    </row>
    <row r="30" spans="1:30" ht="18.75">
      <c r="A30" s="27">
        <v>26</v>
      </c>
      <c r="B30" s="32" t="s">
        <v>33</v>
      </c>
      <c r="C30" s="13">
        <v>4</v>
      </c>
      <c r="D30" s="13">
        <v>8</v>
      </c>
      <c r="E30" s="15">
        <v>9</v>
      </c>
      <c r="F30" s="15">
        <v>8</v>
      </c>
      <c r="G30" s="15">
        <v>8</v>
      </c>
      <c r="H30" s="15">
        <v>9</v>
      </c>
      <c r="I30" s="15">
        <v>4</v>
      </c>
      <c r="J30" s="15">
        <v>4</v>
      </c>
      <c r="K30" s="15">
        <v>7</v>
      </c>
      <c r="L30" s="15">
        <v>5</v>
      </c>
      <c r="M30" s="15">
        <v>10</v>
      </c>
      <c r="N30" s="15">
        <v>7</v>
      </c>
      <c r="O30" s="15">
        <v>9</v>
      </c>
      <c r="P30" s="13">
        <v>10</v>
      </c>
      <c r="Q30" s="15">
        <v>10</v>
      </c>
      <c r="R30" s="15">
        <v>11</v>
      </c>
      <c r="S30" s="13">
        <v>9</v>
      </c>
      <c r="T30" s="13">
        <v>10</v>
      </c>
      <c r="U30" s="15">
        <v>9</v>
      </c>
      <c r="V30" s="13">
        <v>9</v>
      </c>
      <c r="W30" s="15">
        <v>8</v>
      </c>
      <c r="X30" s="15">
        <v>11</v>
      </c>
      <c r="Y30" s="15">
        <v>10</v>
      </c>
      <c r="Z30" s="14">
        <f t="shared" si="0"/>
        <v>8.217391304347826</v>
      </c>
      <c r="AA30" s="11"/>
      <c r="AB30" s="11"/>
      <c r="AC30" s="11"/>
      <c r="AD30" s="5"/>
    </row>
    <row r="31" spans="1:30" ht="18.75">
      <c r="A31" s="27">
        <v>27</v>
      </c>
      <c r="B31" s="34" t="s">
        <v>34</v>
      </c>
      <c r="C31" s="13">
        <v>6</v>
      </c>
      <c r="D31" s="13">
        <v>4</v>
      </c>
      <c r="E31" s="15">
        <v>8</v>
      </c>
      <c r="F31" s="15">
        <v>8</v>
      </c>
      <c r="G31" s="15">
        <v>7</v>
      </c>
      <c r="H31" s="15">
        <v>10</v>
      </c>
      <c r="I31" s="15">
        <v>4</v>
      </c>
      <c r="J31" s="15">
        <v>5</v>
      </c>
      <c r="K31" s="15">
        <v>4</v>
      </c>
      <c r="L31" s="15">
        <v>3</v>
      </c>
      <c r="M31" s="15">
        <v>8</v>
      </c>
      <c r="N31" s="15">
        <v>12</v>
      </c>
      <c r="O31" s="15">
        <v>9</v>
      </c>
      <c r="P31" s="13">
        <v>9</v>
      </c>
      <c r="Q31" s="15">
        <v>5</v>
      </c>
      <c r="R31" s="15">
        <v>9</v>
      </c>
      <c r="S31" s="13">
        <v>8</v>
      </c>
      <c r="T31" s="13">
        <v>7</v>
      </c>
      <c r="U31" s="15">
        <v>9</v>
      </c>
      <c r="V31" s="13">
        <v>9</v>
      </c>
      <c r="W31" s="15">
        <v>7</v>
      </c>
      <c r="X31" s="15">
        <v>11</v>
      </c>
      <c r="Y31" s="15">
        <v>8</v>
      </c>
      <c r="Z31" s="14">
        <f t="shared" si="0"/>
        <v>7.391304347826087</v>
      </c>
      <c r="AA31" s="11"/>
      <c r="AB31" s="11"/>
      <c r="AC31" s="11"/>
      <c r="AD31" s="5"/>
    </row>
    <row r="32" spans="1:30" ht="33.7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44" t="s">
        <v>63</v>
      </c>
      <c r="P32" s="44"/>
      <c r="Q32" s="44"/>
      <c r="R32" s="44"/>
      <c r="S32" s="44"/>
      <c r="T32" s="44"/>
      <c r="U32" s="44"/>
      <c r="V32" s="31"/>
      <c r="W32" s="31"/>
      <c r="X32" s="31"/>
      <c r="Y32" s="31"/>
      <c r="Z32" s="22">
        <f>SUM(Z5:Z31)/27</f>
        <v>7.1078904991948475</v>
      </c>
      <c r="AA32" s="3"/>
      <c r="AB32" s="3"/>
      <c r="AC32" s="3"/>
      <c r="AD32" s="2"/>
    </row>
    <row r="33" spans="1:30" ht="18">
      <c r="A33" s="18" t="s">
        <v>4</v>
      </c>
      <c r="B33" s="18"/>
      <c r="C33" s="18"/>
      <c r="D33" s="18"/>
      <c r="E33" s="18"/>
      <c r="F33" s="18"/>
      <c r="G33" s="18"/>
      <c r="H33" s="18"/>
      <c r="I33" s="18" t="s">
        <v>35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7"/>
      <c r="AA33" s="3"/>
      <c r="AB33" s="3"/>
      <c r="AC33" s="3"/>
      <c r="AD33" s="2"/>
    </row>
    <row r="34" spans="1:30" ht="18">
      <c r="A34" s="19"/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7"/>
      <c r="AB34" s="17"/>
      <c r="AC34" s="17"/>
      <c r="AD34" s="17"/>
    </row>
    <row r="35" spans="1:30" ht="18">
      <c r="A35" s="18" t="s">
        <v>5</v>
      </c>
      <c r="B35" s="18"/>
      <c r="C35" s="18"/>
      <c r="D35" s="18"/>
      <c r="E35" s="18"/>
      <c r="F35" s="18"/>
      <c r="G35" s="18"/>
      <c r="H35" s="18"/>
      <c r="I35" s="18" t="s">
        <v>51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7"/>
      <c r="AA35" s="17"/>
      <c r="AB35" s="16"/>
      <c r="AC35" s="16"/>
      <c r="AD35" s="16"/>
    </row>
    <row r="36" spans="1:30" ht="18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7"/>
      <c r="AB36" s="17"/>
      <c r="AC36" s="17"/>
      <c r="AD36" s="17"/>
    </row>
    <row r="37" spans="1:30" ht="18">
      <c r="A37" s="18" t="s">
        <v>6</v>
      </c>
      <c r="B37" s="18"/>
      <c r="C37" s="18"/>
      <c r="D37" s="18"/>
      <c r="E37" s="18"/>
      <c r="F37" s="18"/>
      <c r="G37" s="18"/>
      <c r="H37" s="18"/>
      <c r="I37" s="18" t="s">
        <v>58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7"/>
      <c r="AA37" s="19"/>
      <c r="AB37" s="19"/>
      <c r="AC37" s="19"/>
      <c r="AD37" s="19"/>
    </row>
    <row r="38" spans="1:30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7"/>
      <c r="AB38" s="17"/>
      <c r="AC38" s="17"/>
      <c r="AD38" s="17"/>
    </row>
    <row r="39" spans="1:30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2"/>
    </row>
    <row r="40" spans="1:30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2"/>
    </row>
    <row r="41" spans="1:30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2"/>
    </row>
    <row r="42" spans="27:30" ht="15.75">
      <c r="AA42" s="3"/>
      <c r="AB42" s="3"/>
      <c r="AC42" s="3"/>
      <c r="AD42" s="2"/>
    </row>
  </sheetData>
  <sheetProtection/>
  <mergeCells count="3">
    <mergeCell ref="A1:AC1"/>
    <mergeCell ref="A2:AC2"/>
    <mergeCell ref="O32:U32"/>
  </mergeCells>
  <printOptions verticalCentered="1"/>
  <pageMargins left="0.7086614173228347" right="0.1968503937007874" top="0.7480314960629921" bottom="0.984251968503937" header="0.2362204724409449" footer="0.31496062992125984"/>
  <pageSetup horizontalDpi="600" verticalDpi="600" orientation="portrait" paperSize="9" scale="56" r:id="rId1"/>
  <colBreaks count="1" manualBreakCount="1">
    <brk id="26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Виталий Кондратюк</cp:lastModifiedBy>
  <cp:lastPrinted>2012-12-28T11:20:04Z</cp:lastPrinted>
  <dcterms:created xsi:type="dcterms:W3CDTF">2011-01-05T10:48:41Z</dcterms:created>
  <dcterms:modified xsi:type="dcterms:W3CDTF">2013-06-28T08:12:30Z</dcterms:modified>
  <cp:category/>
  <cp:version/>
  <cp:contentType/>
  <cp:contentStatus/>
</cp:coreProperties>
</file>